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788" activeTab="0"/>
  </bookViews>
  <sheets>
    <sheet name="依頼書 (3)" sheetId="1" r:id="rId1"/>
    <sheet name="出荷証明書（ＬＯＴ有り）" sheetId="2" state="hidden" r:id="rId2"/>
    <sheet name="出荷証明書（ＬＯＴ無し）" sheetId="3" state="hidden" r:id="rId3"/>
  </sheets>
  <definedNames>
    <definedName name="_xlnm.Print_Area" localSheetId="0">'依頼書 (3)'!$A$1:$U$60</definedName>
    <definedName name="_xlnm.Print_Area" localSheetId="2">'出荷証明書（ＬＯＴ無し）'!$A$1:$G$56</definedName>
    <definedName name="_xlnm.Print_Area" localSheetId="1">'出荷証明書（ＬＯＴ有り）'!$A$1:$G$56</definedName>
    <definedName name="_xlnm.Print_Titles" localSheetId="0">'依頼書 (3)'!$1:$28</definedName>
  </definedNames>
  <calcPr fullCalcOnLoad="1"/>
</workbook>
</file>

<file path=xl/comments1.xml><?xml version="1.0" encoding="utf-8"?>
<comments xmlns="http://schemas.openxmlformats.org/spreadsheetml/2006/main">
  <authors>
    <author>T15-OSKSV01</author>
    <author>DNT-GROUP</author>
  </authors>
  <commentList>
    <comment ref="P5" authorId="0">
      <text>
        <r>
          <rPr>
            <b/>
            <sz val="9"/>
            <rFont val="ＭＳ Ｐゴシック"/>
            <family val="3"/>
          </rPr>
          <t>依頼書メール送信者名</t>
        </r>
        <r>
          <rPr>
            <b/>
            <sz val="9"/>
            <color indexed="10"/>
            <rFont val="ＭＳ Ｐゴシック"/>
            <family val="3"/>
          </rPr>
          <t xml:space="preserve">
（ＤＮＴ営業入力）</t>
        </r>
      </text>
    </comment>
    <comment ref="L10" authorId="1">
      <text>
        <r>
          <rPr>
            <b/>
            <sz val="9"/>
            <rFont val="ＭＳ Ｐゴシック"/>
            <family val="3"/>
          </rPr>
          <t>日付は指定があれば必ず入力して下さい。
空白の場合は検査表作成日となります。</t>
        </r>
      </text>
    </comment>
    <comment ref="Q10" authorId="1">
      <text>
        <r>
          <rPr>
            <b/>
            <sz val="9"/>
            <rFont val="ＭＳ Ｐゴシック"/>
            <family val="3"/>
          </rPr>
          <t>検査表の希望納期</t>
        </r>
        <r>
          <rPr>
            <b/>
            <sz val="9"/>
            <color indexed="10"/>
            <rFont val="ＭＳ Ｐゴシック"/>
            <family val="3"/>
          </rPr>
          <t>（ＤＮＴ営業入力）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出荷証明書Ｎｏ．と連動
例：組織ｺｰﾄﾞ(4桁）＋西暦末尾（1桁)＋発行月(2桁)＋番(3桁)　　　　　　　　　　　　　　　　　　</t>
        </r>
        <r>
          <rPr>
            <b/>
            <sz val="9"/>
            <color indexed="10"/>
            <rFont val="ＭＳ Ｐゴシック"/>
            <family val="3"/>
          </rPr>
          <t>（ＤＮＴ営業入力）　</t>
        </r>
      </text>
    </comment>
  </commentList>
</comments>
</file>

<file path=xl/sharedStrings.xml><?xml version="1.0" encoding="utf-8"?>
<sst xmlns="http://schemas.openxmlformats.org/spreadsheetml/2006/main" count="71" uniqueCount="56">
  <si>
    <t>出　荷　証　明　書</t>
  </si>
  <si>
    <t>下記の通り出荷した事を証明致します。</t>
  </si>
  <si>
    <t>工事名</t>
  </si>
  <si>
    <t>施工業者</t>
  </si>
  <si>
    <t>商品名</t>
  </si>
  <si>
    <t>容量</t>
  </si>
  <si>
    <t>個数</t>
  </si>
  <si>
    <t>備考</t>
  </si>
  <si>
    <t>御中</t>
  </si>
  <si>
    <t>製造販売会社</t>
  </si>
  <si>
    <t>大日本塗料株式会社</t>
  </si>
  <si>
    <t>　　　　　</t>
  </si>
  <si>
    <t>取扱販売店</t>
  </si>
  <si>
    <t>塗装業者</t>
  </si>
  <si>
    <t>ロットＮｏ．</t>
  </si>
  <si>
    <t>出荷証明書 ・ 組成表 ・ 検査表 作成依頼書</t>
  </si>
  <si>
    <t>工　事　名</t>
  </si>
  <si>
    <t>施工業者</t>
  </si>
  <si>
    <t>塗装業者</t>
  </si>
  <si>
    <t>依頼年月日</t>
  </si>
  <si>
    <t>営業所</t>
  </si>
  <si>
    <t>行</t>
  </si>
  <si>
    <t>出 荷 証 明 書</t>
  </si>
  <si>
    <t>宛先（提出先）</t>
  </si>
  <si>
    <t>ＴＥＬ</t>
  </si>
  <si>
    <t>部 （ロット未記入の場合一般PR用の組成表になります）</t>
  </si>
  <si>
    <t>部</t>
  </si>
  <si>
    <t>株式会社</t>
  </si>
  <si>
    <t>お届け希望日</t>
  </si>
  <si>
    <t>Ｎo．　　　</t>
  </si>
  <si>
    <t>容量/個数</t>
  </si>
  <si>
    <t>出荷証明書発行日付</t>
  </si>
  <si>
    <r>
      <t>受付Ｎｏ．                                          　　　　　</t>
    </r>
    <r>
      <rPr>
        <sz val="11"/>
        <rFont val="ＭＳ Ｐゴシック"/>
        <family val="3"/>
      </rPr>
      <t>　　</t>
    </r>
  </si>
  <si>
    <t>取扱販売店名</t>
  </si>
  <si>
    <t>住所</t>
  </si>
  <si>
    <t>製造日印字</t>
  </si>
  <si>
    <t>出荷日</t>
  </si>
  <si>
    <t>LOT</t>
  </si>
  <si>
    <t>製造日／合格日／出荷日</t>
  </si>
  <si>
    <t>備考</t>
  </si>
  <si>
    <t>依頼内容</t>
  </si>
  <si>
    <t>依頼販売店名</t>
  </si>
  <si>
    <t>ご担当者名</t>
  </si>
  <si>
    <t xml:space="preserve">組成表 </t>
  </si>
  <si>
    <t>検査表</t>
  </si>
  <si>
    <t>規格印字</t>
  </si>
  <si>
    <t>塗装業者</t>
  </si>
  <si>
    <t/>
  </si>
  <si>
    <t>出荷年月日</t>
  </si>
  <si>
    <t>ＤＮＴ担当者</t>
  </si>
  <si>
    <t>連絡事項</t>
  </si>
  <si>
    <r>
      <t>※ブルーの箇所のご記入をお願いします。</t>
    </r>
    <r>
      <rPr>
        <sz val="9"/>
        <rFont val="ＭＳ Ｐゴシック"/>
        <family val="3"/>
      </rPr>
      <t>（淡黄部はDNT入力）</t>
    </r>
  </si>
  <si>
    <t>納期</t>
  </si>
  <si>
    <t>日付</t>
  </si>
  <si>
    <t>商品名／色名／規格・品目コード</t>
  </si>
  <si>
    <t>大日本塗料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</si>
</sst>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_-* #,##0\ _F_-;\-* #,##0\ _F_-;_-* &quot;-&quot;\ _F_-;_-@_-"/>
    <numFmt numFmtId="179" formatCode="_-* #,##0.00\ _F_-;\-* #,##0.00\ _F_-;_-* &quot;-&quot;??\ _F_-;_-@_-"/>
    <numFmt numFmtId="180" formatCode="_-&quot;｣&quot;* #,##0_-;\-&quot;｣&quot;* #,##0_-;_-&quot;｣&quot;* &quot;-&quot;_-;_-@_-"/>
    <numFmt numFmtId="181" formatCode="_ &quot;SFr.&quot;* #,##0_ ;_ &quot;SFr.&quot;* \-#,##0_ ;_ &quot;SFr.&quot;* &quot;-&quot;_ ;_ @_ "/>
    <numFmt numFmtId="182" formatCode="&quot;$&quot;#,##0_);[Red]\(&quot;$&quot;#,##0\)"/>
    <numFmt numFmtId="183" formatCode="_-* #,##0\ &quot;F&quot;_-;\-* #,##0\ &quot;F&quot;_-;_-* &quot;-&quot;\ &quot;F&quot;_-;_-@_-"/>
    <numFmt numFmtId="184" formatCode="_(&quot;$&quot;* #,##0_);_(&quot;$&quot;* \(#,##0\);_(&quot;$&quot;* &quot;-&quot;_);_(@_)"/>
    <numFmt numFmtId="185" formatCode="_-&quot;｣&quot;* #,##0.00_-;\-&quot;｣&quot;* #,##0.00_-;_-&quot;｣&quot;* &quot;-&quot;??_-;_-@_-"/>
    <numFmt numFmtId="186" formatCode="_ &quot;SFr.&quot;* #,##0.00_ ;_ &quot;SFr.&quot;* \-#,##0.00_ ;_ &quot;SFr.&quot;* &quot;-&quot;??_ ;_ @_ "/>
    <numFmt numFmtId="187" formatCode="&quot;$&quot;#,##0.00_);[Red]\(&quot;$&quot;#,##0.00\)"/>
    <numFmt numFmtId="188" formatCode="_-* #,##0.00\ &quot;F&quot;_-;\-* #,##0.00\ &quot;F&quot;_-;_-* &quot;-&quot;??\ &quot;F&quot;_-;_-@_-"/>
    <numFmt numFmtId="189" formatCode="#,##0.00&quot; $&quot;;[Red]\-#,##0.00&quot; $&quot;"/>
    <numFmt numFmtId="190" formatCode="_(&quot;$&quot;* #,##0.00_);_(&quot;$&quot;* \(#,##0.00\);_(&quot;$&quot;* &quot;-&quot;??_);_(@_)"/>
    <numFmt numFmtId="191" formatCode="[$-411]ggge&quot;年&quot;m&quot;月&quot;d&quot;日&quot;;@"/>
    <numFmt numFmtId="192" formatCode="[&lt;=999]000;000\-00"/>
    <numFmt numFmtId="193" formatCode="[$-F800]dddd\,\ mmmm\ dd\,\ yyyy"/>
    <numFmt numFmtId="194" formatCode="yyyy&quot;年&quot;m&quot;月&quot;d&quot;日&quot;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8"/>
      <name val="ＭＳ 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2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u val="single"/>
      <sz val="20"/>
      <name val="ＭＳ Ｐ明朝"/>
      <family val="1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43"/>
      </bottom>
    </border>
    <border>
      <left>
        <color indexed="63"/>
      </left>
      <right>
        <color indexed="63"/>
      </right>
      <top style="thin"/>
      <bottom style="thin">
        <color indexed="43"/>
      </bottom>
    </border>
    <border>
      <left>
        <color indexed="63"/>
      </left>
      <right style="thin">
        <color indexed="43"/>
      </right>
      <top style="thin"/>
      <bottom style="thin">
        <color indexed="43"/>
      </bottom>
    </border>
    <border>
      <left style="thin">
        <color indexed="43"/>
      </left>
      <right>
        <color indexed="63"/>
      </right>
      <top style="thin"/>
      <bottom style="thin">
        <color indexed="43"/>
      </bottom>
    </border>
    <border>
      <left>
        <color indexed="63"/>
      </left>
      <right style="medium"/>
      <top style="thin"/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/>
    </border>
    <border>
      <left style="thin">
        <color indexed="4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3"/>
      </right>
      <top style="thin"/>
      <bottom style="thin"/>
    </border>
    <border>
      <left style="thin">
        <color indexed="4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13"/>
      </bottom>
    </border>
    <border>
      <left>
        <color indexed="63"/>
      </left>
      <right>
        <color indexed="63"/>
      </right>
      <top style="medium"/>
      <bottom style="thin">
        <color indexed="13"/>
      </bottom>
    </border>
    <border>
      <left>
        <color indexed="63"/>
      </left>
      <right style="thin"/>
      <top style="medium"/>
      <bottom style="thin">
        <color indexed="13"/>
      </bottom>
    </border>
    <border>
      <left style="thin"/>
      <right>
        <color indexed="63"/>
      </right>
      <top style="medium"/>
      <bottom style="thin">
        <color rgb="FFFFFF00"/>
      </bottom>
    </border>
    <border>
      <left>
        <color indexed="63"/>
      </left>
      <right>
        <color indexed="63"/>
      </right>
      <top style="medium"/>
      <bottom style="thin">
        <color rgb="FFFFFF00"/>
      </bottom>
    </border>
    <border>
      <left>
        <color indexed="63"/>
      </left>
      <right style="thin"/>
      <top style="medium"/>
      <bottom style="thin">
        <color rgb="FFFFFF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/>
      <top>
        <color indexed="63"/>
      </top>
      <bottom style="thin">
        <color rgb="FFFFFF00"/>
      </bottom>
    </border>
    <border>
      <left style="thin"/>
      <right style="thin">
        <color indexed="43"/>
      </right>
      <top style="thin">
        <color indexed="13"/>
      </top>
      <bottom style="thin">
        <color indexed="13"/>
      </bottom>
    </border>
    <border>
      <left style="thin">
        <color indexed="43"/>
      </left>
      <right style="thin"/>
      <top style="thin">
        <color indexed="13"/>
      </top>
      <bottom style="thin">
        <color indexed="13"/>
      </bottom>
    </border>
    <border>
      <left style="thin"/>
      <right>
        <color indexed="63"/>
      </right>
      <top style="thin">
        <color indexed="13"/>
      </top>
      <bottom style="thin"/>
    </border>
    <border>
      <left>
        <color indexed="63"/>
      </left>
      <right>
        <color indexed="63"/>
      </right>
      <top style="thin">
        <color indexed="13"/>
      </top>
      <bottom style="thin"/>
    </border>
    <border>
      <left>
        <color indexed="63"/>
      </left>
      <right style="hair">
        <color indexed="10"/>
      </right>
      <top style="thin">
        <color indexed="13"/>
      </top>
      <bottom style="thin"/>
    </border>
    <border>
      <left style="hair">
        <color indexed="10"/>
      </left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>
        <color indexed="63"/>
      </left>
      <right style="thin"/>
      <top style="thin">
        <color indexed="13"/>
      </top>
      <bottom style="thin"/>
    </border>
    <border>
      <left style="thin"/>
      <right style="thin">
        <color indexed="43"/>
      </right>
      <top style="thin">
        <color indexed="13"/>
      </top>
      <bottom style="thin"/>
    </border>
    <border>
      <left style="thin">
        <color indexed="43"/>
      </left>
      <right style="thin">
        <color indexed="43"/>
      </right>
      <top style="thin">
        <color indexed="13"/>
      </top>
      <bottom style="thin"/>
    </border>
    <border>
      <left style="thin">
        <color indexed="43"/>
      </left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/>
      <top>
        <color indexed="63"/>
      </top>
      <bottom style="thin">
        <color indexed="13"/>
      </bottom>
    </border>
    <border>
      <left style="thin"/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/>
      <top>
        <color indexed="63"/>
      </top>
      <bottom style="thin">
        <color indexed="43"/>
      </bottom>
    </border>
    <border>
      <left style="thin"/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/>
      <top style="thin">
        <color indexed="43"/>
      </top>
      <bottom style="thin">
        <color indexed="43"/>
      </bottom>
    </border>
    <border>
      <left style="thin"/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/>
      <top style="thin">
        <color indexed="43"/>
      </top>
      <bottom>
        <color indexed="63"/>
      </bottom>
    </border>
    <border>
      <left style="thin"/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/>
    </border>
    <border>
      <left style="hair">
        <color indexed="10"/>
      </left>
      <right style="thin">
        <color indexed="13"/>
      </right>
      <top style="hair">
        <color indexed="10"/>
      </top>
      <bottom style="thin"/>
    </border>
    <border>
      <left style="thin">
        <color indexed="13"/>
      </left>
      <right style="thin"/>
      <top style="hair">
        <color indexed="10"/>
      </top>
      <bottom style="thin"/>
    </border>
    <border>
      <left style="thin"/>
      <right>
        <color indexed="63"/>
      </right>
      <top style="thin">
        <color indexed="43"/>
      </top>
      <bottom style="thin"/>
    </border>
    <border>
      <left>
        <color indexed="63"/>
      </left>
      <right style="thin"/>
      <top style="thin">
        <color indexed="43"/>
      </top>
      <bottom style="thin"/>
    </border>
    <border>
      <left style="thin"/>
      <right>
        <color indexed="63"/>
      </right>
      <top style="thin"/>
      <bottom style="thin">
        <color indexed="13"/>
      </bottom>
    </border>
    <border>
      <left>
        <color indexed="63"/>
      </left>
      <right>
        <color indexed="63"/>
      </right>
      <top style="thin"/>
      <bottom style="thin">
        <color indexed="13"/>
      </bottom>
    </border>
    <border>
      <left>
        <color indexed="63"/>
      </left>
      <right style="thin"/>
      <top style="thin"/>
      <bottom style="thin">
        <color indexed="13"/>
      </bottom>
    </border>
    <border>
      <left>
        <color indexed="63"/>
      </left>
      <right style="thin"/>
      <top style="thin"/>
      <bottom style="thin">
        <color indexed="4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>
      <alignment/>
    </xf>
    <xf numFmtId="0" fontId="3" fillId="33" borderId="14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left"/>
    </xf>
    <xf numFmtId="0" fontId="18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/>
    </xf>
    <xf numFmtId="0" fontId="9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Alignment="1">
      <alignment vertical="center"/>
    </xf>
    <xf numFmtId="0" fontId="3" fillId="33" borderId="18" xfId="0" applyNumberFormat="1" applyFont="1" applyFill="1" applyBorder="1" applyAlignment="1">
      <alignment vertical="center" shrinkToFit="1"/>
    </xf>
    <xf numFmtId="0" fontId="3" fillId="33" borderId="19" xfId="0" applyNumberFormat="1" applyFont="1" applyFill="1" applyBorder="1" applyAlignment="1">
      <alignment horizontal="left" vertical="center" shrinkToFit="1"/>
    </xf>
    <xf numFmtId="0" fontId="3" fillId="33" borderId="15" xfId="0" applyNumberFormat="1" applyFont="1" applyFill="1" applyBorder="1" applyAlignment="1">
      <alignment horizontal="right" vertical="center" shrinkToFit="1"/>
    </xf>
    <xf numFmtId="0" fontId="3" fillId="33" borderId="20" xfId="0" applyNumberFormat="1" applyFont="1" applyFill="1" applyBorder="1" applyAlignment="1">
      <alignment horizontal="right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left" vertical="center" shrinkToFit="1"/>
    </xf>
    <xf numFmtId="0" fontId="3" fillId="33" borderId="23" xfId="0" applyNumberFormat="1" applyFont="1" applyFill="1" applyBorder="1" applyAlignment="1">
      <alignment horizontal="right" vertical="center" shrinkToFit="1"/>
    </xf>
    <xf numFmtId="0" fontId="3" fillId="33" borderId="0" xfId="0" applyNumberFormat="1" applyFont="1" applyFill="1" applyBorder="1" applyAlignment="1">
      <alignment horizontal="right" vertical="center" shrinkToFit="1"/>
    </xf>
    <xf numFmtId="0" fontId="3" fillId="33" borderId="24" xfId="0" applyNumberFormat="1" applyFont="1" applyFill="1" applyBorder="1" applyAlignment="1">
      <alignment vertical="center" shrinkToFit="1"/>
    </xf>
    <xf numFmtId="0" fontId="3" fillId="33" borderId="25" xfId="0" applyNumberFormat="1" applyFont="1" applyFill="1" applyBorder="1" applyAlignment="1">
      <alignment horizontal="left" vertical="center" shrinkToFit="1"/>
    </xf>
    <xf numFmtId="0" fontId="3" fillId="33" borderId="17" xfId="0" applyNumberFormat="1" applyFont="1" applyFill="1" applyBorder="1" applyAlignment="1">
      <alignment horizontal="right" vertical="center" shrinkToFit="1"/>
    </xf>
    <xf numFmtId="0" fontId="3" fillId="33" borderId="18" xfId="0" applyNumberFormat="1" applyFont="1" applyFill="1" applyBorder="1" applyAlignment="1">
      <alignment vertical="center"/>
    </xf>
    <xf numFmtId="0" fontId="3" fillId="33" borderId="24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/>
    </xf>
    <xf numFmtId="0" fontId="2" fillId="0" borderId="0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3" fillId="33" borderId="14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9" fillId="33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13" fillId="35" borderId="0" xfId="0" applyFont="1" applyFill="1" applyAlignment="1">
      <alignment horizontal="left"/>
    </xf>
    <xf numFmtId="0" fontId="18" fillId="0" borderId="27" xfId="0" applyFont="1" applyFill="1" applyBorder="1" applyAlignment="1">
      <alignment horizontal="distributed"/>
    </xf>
    <xf numFmtId="0" fontId="2" fillId="36" borderId="0" xfId="0" applyFont="1" applyFill="1" applyAlignment="1" applyProtection="1">
      <alignment/>
      <protection locked="0"/>
    </xf>
    <xf numFmtId="0" fontId="2" fillId="36" borderId="28" xfId="0" applyFont="1" applyFill="1" applyBorder="1" applyAlignment="1" applyProtection="1">
      <alignment shrinkToFit="1"/>
      <protection locked="0"/>
    </xf>
    <xf numFmtId="0" fontId="0" fillId="36" borderId="29" xfId="0" applyFont="1" applyFill="1" applyBorder="1" applyAlignment="1" applyProtection="1">
      <alignment shrinkToFit="1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193" fontId="3" fillId="33" borderId="15" xfId="0" applyNumberFormat="1" applyFont="1" applyFill="1" applyBorder="1" applyAlignment="1">
      <alignment horizontal="left" vertical="center" indent="1" shrinkToFit="1"/>
    </xf>
    <xf numFmtId="193" fontId="3" fillId="33" borderId="23" xfId="0" applyNumberFormat="1" applyFont="1" applyFill="1" applyBorder="1" applyAlignment="1">
      <alignment horizontal="left" vertical="center" indent="1" shrinkToFit="1"/>
    </xf>
    <xf numFmtId="193" fontId="3" fillId="33" borderId="17" xfId="0" applyNumberFormat="1" applyFont="1" applyFill="1" applyBorder="1" applyAlignment="1">
      <alignment horizontal="left" vertical="center" indent="1" shrinkToFit="1"/>
    </xf>
    <xf numFmtId="193" fontId="3" fillId="33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93" fontId="2" fillId="36" borderId="0" xfId="0" applyNumberFormat="1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2" fillId="36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193" fontId="2" fillId="36" borderId="33" xfId="0" applyNumberFormat="1" applyFont="1" applyFill="1" applyBorder="1" applyAlignment="1" applyProtection="1">
      <alignment horizontal="center"/>
      <protection locked="0"/>
    </xf>
    <xf numFmtId="194" fontId="2" fillId="35" borderId="33" xfId="0" applyNumberFormat="1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93" fontId="2" fillId="36" borderId="38" xfId="0" applyNumberFormat="1" applyFont="1" applyFill="1" applyBorder="1" applyAlignment="1" applyProtection="1">
      <alignment horizontal="center"/>
      <protection locked="0"/>
    </xf>
    <xf numFmtId="193" fontId="2" fillId="36" borderId="36" xfId="0" applyNumberFormat="1" applyFont="1" applyFill="1" applyBorder="1" applyAlignment="1" applyProtection="1">
      <alignment horizontal="center"/>
      <protection locked="0"/>
    </xf>
    <xf numFmtId="193" fontId="2" fillId="36" borderId="37" xfId="0" applyNumberFormat="1" applyFont="1" applyFill="1" applyBorder="1" applyAlignment="1" applyProtection="1">
      <alignment horizontal="center"/>
      <protection locked="0"/>
    </xf>
    <xf numFmtId="191" fontId="0" fillId="0" borderId="36" xfId="0" applyNumberFormat="1" applyFont="1" applyFill="1" applyBorder="1" applyAlignment="1" applyProtection="1">
      <alignment horizontal="center"/>
      <protection/>
    </xf>
    <xf numFmtId="191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36" borderId="42" xfId="0" applyFont="1" applyFill="1" applyBorder="1" applyAlignment="1" applyProtection="1">
      <alignment horizontal="left" shrinkToFit="1"/>
      <protection locked="0"/>
    </xf>
    <xf numFmtId="0" fontId="2" fillId="36" borderId="43" xfId="0" applyFont="1" applyFill="1" applyBorder="1" applyAlignment="1" applyProtection="1">
      <alignment horizontal="left" shrinkToFit="1"/>
      <protection locked="0"/>
    </xf>
    <xf numFmtId="0" fontId="2" fillId="36" borderId="44" xfId="0" applyFont="1" applyFill="1" applyBorder="1" applyAlignment="1" applyProtection="1">
      <alignment horizontal="left" shrinkToFit="1"/>
      <protection locked="0"/>
    </xf>
    <xf numFmtId="0" fontId="2" fillId="36" borderId="45" xfId="0" applyFont="1" applyFill="1" applyBorder="1" applyAlignment="1" applyProtection="1">
      <alignment horizontal="left" shrinkToFit="1"/>
      <protection locked="0"/>
    </xf>
    <xf numFmtId="0" fontId="2" fillId="36" borderId="46" xfId="0" applyFont="1" applyFill="1" applyBorder="1" applyAlignment="1" applyProtection="1">
      <alignment horizontal="left" shrinkToFit="1"/>
      <protection locked="0"/>
    </xf>
    <xf numFmtId="0" fontId="2" fillId="36" borderId="24" xfId="0" applyFont="1" applyFill="1" applyBorder="1" applyAlignment="1" applyProtection="1">
      <alignment horizontal="left" shrinkToFit="1"/>
      <protection locked="0"/>
    </xf>
    <xf numFmtId="0" fontId="2" fillId="36" borderId="14" xfId="0" applyFont="1" applyFill="1" applyBorder="1" applyAlignment="1" applyProtection="1">
      <alignment horizontal="left" shrinkToFit="1"/>
      <protection locked="0"/>
    </xf>
    <xf numFmtId="0" fontId="2" fillId="36" borderId="47" xfId="0" applyFont="1" applyFill="1" applyBorder="1" applyAlignment="1" applyProtection="1">
      <alignment horizontal="left" shrinkToFit="1"/>
      <protection locked="0"/>
    </xf>
    <xf numFmtId="0" fontId="2" fillId="0" borderId="48" xfId="0" applyFont="1" applyFill="1" applyBorder="1" applyAlignment="1" applyProtection="1">
      <alignment horizontal="left" shrinkToFit="1"/>
      <protection/>
    </xf>
    <xf numFmtId="0" fontId="2" fillId="0" borderId="14" xfId="0" applyFont="1" applyFill="1" applyBorder="1" applyAlignment="1" applyProtection="1">
      <alignment horizontal="left" shrinkToFit="1"/>
      <protection/>
    </xf>
    <xf numFmtId="0" fontId="2" fillId="0" borderId="49" xfId="0" applyFont="1" applyFill="1" applyBorder="1" applyAlignment="1" applyProtection="1">
      <alignment horizontal="left" shrinkToFit="1"/>
      <protection/>
    </xf>
    <xf numFmtId="0" fontId="0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36" borderId="27" xfId="0" applyFont="1" applyFill="1" applyBorder="1" applyAlignment="1" applyProtection="1">
      <alignment horizontal="left" shrinkToFit="1"/>
      <protection locked="0"/>
    </xf>
    <xf numFmtId="0" fontId="2" fillId="36" borderId="16" xfId="0" applyFont="1" applyFill="1" applyBorder="1" applyAlignment="1" applyProtection="1">
      <alignment horizontal="left" shrinkToFit="1"/>
      <protection locked="0"/>
    </xf>
    <xf numFmtId="0" fontId="2" fillId="36" borderId="52" xfId="0" applyFont="1" applyFill="1" applyBorder="1" applyAlignment="1" applyProtection="1">
      <alignment horizontal="left" shrinkToFit="1"/>
      <protection locked="0"/>
    </xf>
    <xf numFmtId="0" fontId="2" fillId="36" borderId="53" xfId="0" applyFont="1" applyFill="1" applyBorder="1" applyAlignment="1" applyProtection="1">
      <alignment horizontal="left" shrinkToFit="1"/>
      <protection locked="0"/>
    </xf>
    <xf numFmtId="0" fontId="2" fillId="36" borderId="54" xfId="0" applyFont="1" applyFill="1" applyBorder="1" applyAlignment="1" applyProtection="1">
      <alignment horizontal="left" shrinkToFit="1"/>
      <protection locked="0"/>
    </xf>
    <xf numFmtId="0" fontId="0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36" borderId="51" xfId="0" applyFont="1" applyFill="1" applyBorder="1" applyAlignment="1" applyProtection="1">
      <alignment horizontal="left" shrinkToFit="1"/>
      <protection locked="0"/>
    </xf>
    <xf numFmtId="0" fontId="0" fillId="0" borderId="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6" borderId="21" xfId="0" applyFont="1" applyFill="1" applyBorder="1" applyAlignment="1" applyProtection="1">
      <alignment horizontal="left" shrinkToFit="1"/>
      <protection locked="0"/>
    </xf>
    <xf numFmtId="0" fontId="2" fillId="36" borderId="0" xfId="0" applyFont="1" applyFill="1" applyBorder="1" applyAlignment="1" applyProtection="1">
      <alignment horizontal="left" shrinkToFit="1"/>
      <protection locked="0"/>
    </xf>
    <xf numFmtId="0" fontId="2" fillId="36" borderId="26" xfId="0" applyFont="1" applyFill="1" applyBorder="1" applyAlignment="1" applyProtection="1">
      <alignment horizontal="left" shrinkToFit="1"/>
      <protection locked="0"/>
    </xf>
    <xf numFmtId="0" fontId="0" fillId="0" borderId="5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 applyProtection="1">
      <alignment horizontal="left" shrinkToFit="1"/>
      <protection locked="0"/>
    </xf>
    <xf numFmtId="0" fontId="2" fillId="36" borderId="20" xfId="0" applyFont="1" applyFill="1" applyBorder="1" applyAlignment="1" applyProtection="1">
      <alignment horizontal="left" shrinkToFit="1"/>
      <protection locked="0"/>
    </xf>
    <xf numFmtId="0" fontId="2" fillId="36" borderId="56" xfId="0" applyFont="1" applyFill="1" applyBorder="1" applyAlignment="1" applyProtection="1">
      <alignment horizontal="left" shrinkToFit="1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193" fontId="2" fillId="36" borderId="60" xfId="0" applyNumberFormat="1" applyFont="1" applyFill="1" applyBorder="1" applyAlignment="1" applyProtection="1">
      <alignment horizontal="center" shrinkToFit="1"/>
      <protection locked="0"/>
    </xf>
    <xf numFmtId="193" fontId="2" fillId="36" borderId="28" xfId="0" applyNumberFormat="1" applyFont="1" applyFill="1" applyBorder="1" applyAlignment="1" applyProtection="1">
      <alignment horizontal="center" shrinkToFit="1"/>
      <protection locked="0"/>
    </xf>
    <xf numFmtId="0" fontId="0" fillId="0" borderId="61" xfId="0" applyFont="1" applyFill="1" applyBorder="1" applyAlignment="1">
      <alignment horizontal="center" shrinkToFit="1"/>
    </xf>
    <xf numFmtId="0" fontId="0" fillId="0" borderId="58" xfId="0" applyFont="1" applyFill="1" applyBorder="1" applyAlignment="1">
      <alignment horizontal="center" shrinkToFit="1"/>
    </xf>
    <xf numFmtId="0" fontId="0" fillId="0" borderId="62" xfId="0" applyFont="1" applyFill="1" applyBorder="1" applyAlignment="1">
      <alignment horizontal="center" shrinkToFit="1"/>
    </xf>
    <xf numFmtId="0" fontId="0" fillId="0" borderId="63" xfId="0" applyFont="1" applyFill="1" applyBorder="1" applyAlignment="1">
      <alignment horizontal="center" shrinkToFit="1"/>
    </xf>
    <xf numFmtId="193" fontId="2" fillId="36" borderId="64" xfId="0" applyNumberFormat="1" applyFont="1" applyFill="1" applyBorder="1" applyAlignment="1" applyProtection="1">
      <alignment horizontal="center" shrinkToFit="1"/>
      <protection locked="0"/>
    </xf>
    <xf numFmtId="193" fontId="2" fillId="36" borderId="34" xfId="0" applyNumberFormat="1" applyFont="1" applyFill="1" applyBorder="1" applyAlignment="1" applyProtection="1">
      <alignment shrinkToFit="1"/>
      <protection locked="0"/>
    </xf>
    <xf numFmtId="193" fontId="2" fillId="36" borderId="62" xfId="0" applyNumberFormat="1" applyFont="1" applyFill="1" applyBorder="1" applyAlignment="1" applyProtection="1">
      <alignment shrinkToFit="1"/>
      <protection locked="0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65" xfId="0" applyFont="1" applyBorder="1" applyAlignment="1" applyProtection="1">
      <alignment horizontal="distributed" vertical="center"/>
      <protection/>
    </xf>
    <xf numFmtId="0" fontId="0" fillId="0" borderId="34" xfId="0" applyFont="1" applyBorder="1" applyAlignment="1" applyProtection="1">
      <alignment horizontal="distributed" vertical="center"/>
      <protection/>
    </xf>
    <xf numFmtId="0" fontId="0" fillId="0" borderId="62" xfId="0" applyFont="1" applyBorder="1" applyAlignment="1" applyProtection="1">
      <alignment horizontal="distributed" vertical="center"/>
      <protection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applyNumberFormat="1" applyFont="1" applyFill="1" applyBorder="1" applyAlignment="1" applyProtection="1">
      <alignment horizontal="left" vertical="top" wrapText="1"/>
      <protection locked="0"/>
    </xf>
    <xf numFmtId="49" fontId="2" fillId="0" borderId="56" xfId="0" applyNumberFormat="1" applyFont="1" applyFill="1" applyBorder="1" applyAlignment="1" applyProtection="1">
      <alignment horizontal="left" vertical="top" wrapText="1"/>
      <protection locked="0"/>
    </xf>
    <xf numFmtId="49" fontId="2" fillId="0" borderId="21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26" xfId="0" applyNumberFormat="1" applyFont="1" applyFill="1" applyBorder="1" applyAlignment="1" applyProtection="1">
      <alignment horizontal="left" vertical="top" wrapText="1"/>
      <protection locked="0"/>
    </xf>
    <xf numFmtId="49" fontId="2" fillId="0" borderId="63" xfId="0" applyNumberFormat="1" applyFont="1" applyFill="1" applyBorder="1" applyAlignment="1" applyProtection="1">
      <alignment horizontal="left" vertical="top" wrapText="1"/>
      <protection locked="0"/>
    </xf>
    <xf numFmtId="49" fontId="2" fillId="0" borderId="34" xfId="0" applyNumberFormat="1" applyFont="1" applyFill="1" applyBorder="1" applyAlignment="1" applyProtection="1">
      <alignment horizontal="left" vertical="top" wrapText="1"/>
      <protection locked="0"/>
    </xf>
    <xf numFmtId="49" fontId="2" fillId="0" borderId="6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67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6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68" xfId="0" applyFont="1" applyFill="1" applyBorder="1" applyAlignment="1" applyProtection="1">
      <alignment horizontal="center" wrapText="1"/>
      <protection/>
    </xf>
    <xf numFmtId="0" fontId="0" fillId="36" borderId="69" xfId="0" applyFont="1" applyFill="1" applyBorder="1" applyAlignment="1" applyProtection="1">
      <alignment horizontal="left" shrinkToFit="1"/>
      <protection locked="0"/>
    </xf>
    <xf numFmtId="0" fontId="0" fillId="36" borderId="70" xfId="0" applyFont="1" applyFill="1" applyBorder="1" applyAlignment="1" applyProtection="1">
      <alignment horizontal="left" shrinkToFit="1"/>
      <protection locked="0"/>
    </xf>
    <xf numFmtId="0" fontId="0" fillId="36" borderId="71" xfId="0" applyFont="1" applyFill="1" applyBorder="1" applyAlignment="1" applyProtection="1">
      <alignment horizontal="left" shrinkToFit="1"/>
      <protection locked="0"/>
    </xf>
    <xf numFmtId="49" fontId="0" fillId="36" borderId="69" xfId="0" applyNumberFormat="1" applyFont="1" applyFill="1" applyBorder="1" applyAlignment="1" applyProtection="1">
      <alignment horizontal="left"/>
      <protection locked="0"/>
    </xf>
    <xf numFmtId="49" fontId="0" fillId="36" borderId="71" xfId="0" applyNumberFormat="1" applyFont="1" applyFill="1" applyBorder="1" applyAlignment="1" applyProtection="1">
      <alignment horizontal="left"/>
      <protection locked="0"/>
    </xf>
    <xf numFmtId="49" fontId="2" fillId="36" borderId="72" xfId="0" applyNumberFormat="1" applyFont="1" applyFill="1" applyBorder="1" applyAlignment="1" applyProtection="1">
      <alignment horizontal="left" shrinkToFit="1"/>
      <protection locked="0"/>
    </xf>
    <xf numFmtId="49" fontId="2" fillId="36" borderId="73" xfId="0" applyNumberFormat="1" applyFont="1" applyFill="1" applyBorder="1" applyAlignment="1" applyProtection="1">
      <alignment horizontal="left" shrinkToFit="1"/>
      <protection locked="0"/>
    </xf>
    <xf numFmtId="49" fontId="2" fillId="36" borderId="74" xfId="0" applyNumberFormat="1" applyFont="1" applyFill="1" applyBorder="1" applyAlignment="1" applyProtection="1">
      <alignment horizontal="left" shrinkToFit="1"/>
      <protection locked="0"/>
    </xf>
    <xf numFmtId="49" fontId="0" fillId="36" borderId="69" xfId="0" applyNumberFormat="1" applyFont="1" applyFill="1" applyBorder="1" applyAlignment="1" applyProtection="1">
      <alignment horizontal="center" shrinkToFit="1"/>
      <protection locked="0"/>
    </xf>
    <xf numFmtId="49" fontId="0" fillId="36" borderId="71" xfId="0" applyNumberFormat="1" applyFont="1" applyFill="1" applyBorder="1" applyAlignment="1" applyProtection="1">
      <alignment horizontal="center" shrinkToFit="1"/>
      <protection locked="0"/>
    </xf>
    <xf numFmtId="193" fontId="0" fillId="35" borderId="75" xfId="0" applyNumberFormat="1" applyFont="1" applyFill="1" applyBorder="1" applyAlignment="1" applyProtection="1">
      <alignment horizontal="center"/>
      <protection locked="0"/>
    </xf>
    <xf numFmtId="193" fontId="0" fillId="35" borderId="76" xfId="0" applyNumberFormat="1" applyFont="1" applyFill="1" applyBorder="1" applyAlignment="1" applyProtection="1">
      <alignment horizontal="center"/>
      <protection locked="0"/>
    </xf>
    <xf numFmtId="193" fontId="0" fillId="35" borderId="77" xfId="0" applyNumberFormat="1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left" shrinkToFit="1"/>
      <protection locked="0"/>
    </xf>
    <xf numFmtId="0" fontId="0" fillId="36" borderId="0" xfId="0" applyFont="1" applyFill="1" applyBorder="1" applyAlignment="1" applyProtection="1">
      <alignment horizontal="left" shrinkToFit="1"/>
      <protection locked="0"/>
    </xf>
    <xf numFmtId="0" fontId="0" fillId="36" borderId="22" xfId="0" applyFont="1" applyFill="1" applyBorder="1" applyAlignment="1" applyProtection="1">
      <alignment horizontal="left" shrinkToFit="1"/>
      <protection locked="0"/>
    </xf>
    <xf numFmtId="49" fontId="0" fillId="36" borderId="78" xfId="0" applyNumberFormat="1" applyFont="1" applyFill="1" applyBorder="1" applyAlignment="1" applyProtection="1">
      <alignment horizontal="left"/>
      <protection locked="0"/>
    </xf>
    <xf numFmtId="49" fontId="0" fillId="36" borderId="79" xfId="0" applyNumberFormat="1" applyFont="1" applyFill="1" applyBorder="1" applyAlignment="1" applyProtection="1">
      <alignment horizontal="left"/>
      <protection locked="0"/>
    </xf>
    <xf numFmtId="49" fontId="2" fillId="36" borderId="80" xfId="0" applyNumberFormat="1" applyFont="1" applyFill="1" applyBorder="1" applyAlignment="1" applyProtection="1">
      <alignment horizontal="left" shrinkToFit="1"/>
      <protection locked="0"/>
    </xf>
    <xf numFmtId="49" fontId="2" fillId="36" borderId="81" xfId="0" applyNumberFormat="1" applyFont="1" applyFill="1" applyBorder="1" applyAlignment="1" applyProtection="1">
      <alignment horizontal="left" shrinkToFit="1"/>
      <protection locked="0"/>
    </xf>
    <xf numFmtId="49" fontId="2" fillId="36" borderId="82" xfId="0" applyNumberFormat="1" applyFont="1" applyFill="1" applyBorder="1" applyAlignment="1" applyProtection="1">
      <alignment horizontal="left" shrinkToFit="1"/>
      <protection locked="0"/>
    </xf>
    <xf numFmtId="49" fontId="0" fillId="36" borderId="83" xfId="0" applyNumberFormat="1" applyFont="1" applyFill="1" applyBorder="1" applyAlignment="1" applyProtection="1">
      <alignment horizontal="center" shrinkToFit="1"/>
      <protection locked="0"/>
    </xf>
    <xf numFmtId="49" fontId="0" fillId="36" borderId="84" xfId="0" applyNumberFormat="1" applyFont="1" applyFill="1" applyBorder="1" applyAlignment="1" applyProtection="1">
      <alignment horizontal="center" shrinkToFit="1"/>
      <protection locked="0"/>
    </xf>
    <xf numFmtId="193" fontId="0" fillId="0" borderId="21" xfId="0" applyNumberFormat="1" applyFont="1" applyFill="1" applyBorder="1" applyAlignment="1" applyProtection="1">
      <alignment horizontal="center"/>
      <protection locked="0"/>
    </xf>
    <xf numFmtId="193" fontId="0" fillId="0" borderId="0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49" fontId="0" fillId="36" borderId="85" xfId="0" applyNumberFormat="1" applyFont="1" applyFill="1" applyBorder="1" applyAlignment="1" applyProtection="1">
      <alignment horizontal="left" shrinkToFit="1"/>
      <protection locked="0"/>
    </xf>
    <xf numFmtId="49" fontId="0" fillId="36" borderId="86" xfId="0" applyNumberFormat="1" applyFont="1" applyFill="1" applyBorder="1" applyAlignment="1" applyProtection="1">
      <alignment horizontal="left" shrinkToFit="1"/>
      <protection locked="0"/>
    </xf>
    <xf numFmtId="49" fontId="0" fillId="36" borderId="87" xfId="0" applyNumberFormat="1" applyFont="1" applyFill="1" applyBorder="1" applyAlignment="1" applyProtection="1">
      <alignment horizontal="left" shrinkToFit="1"/>
      <protection locked="0"/>
    </xf>
    <xf numFmtId="49" fontId="0" fillId="35" borderId="88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85" xfId="0" applyNumberFormat="1" applyFont="1" applyFill="1" applyBorder="1" applyAlignment="1" applyProtection="1">
      <alignment horizontal="left"/>
      <protection locked="0"/>
    </xf>
    <xf numFmtId="49" fontId="0" fillId="36" borderId="90" xfId="0" applyNumberFormat="1" applyFont="1" applyFill="1" applyBorder="1" applyAlignment="1" applyProtection="1">
      <alignment horizontal="left"/>
      <protection locked="0"/>
    </xf>
    <xf numFmtId="49" fontId="2" fillId="36" borderId="91" xfId="0" applyNumberFormat="1" applyFont="1" applyFill="1" applyBorder="1" applyAlignment="1" applyProtection="1">
      <alignment horizontal="left" shrinkToFit="1"/>
      <protection locked="0"/>
    </xf>
    <xf numFmtId="49" fontId="2" fillId="36" borderId="92" xfId="0" applyNumberFormat="1" applyFont="1" applyFill="1" applyBorder="1" applyAlignment="1" applyProtection="1">
      <alignment horizontal="left" shrinkToFit="1"/>
      <protection locked="0"/>
    </xf>
    <xf numFmtId="49" fontId="2" fillId="36" borderId="93" xfId="0" applyNumberFormat="1" applyFont="1" applyFill="1" applyBorder="1" applyAlignment="1" applyProtection="1">
      <alignment horizontal="left" shrinkToFit="1"/>
      <protection locked="0"/>
    </xf>
    <xf numFmtId="49" fontId="0" fillId="0" borderId="85" xfId="0" applyNumberFormat="1" applyFont="1" applyFill="1" applyBorder="1" applyAlignment="1" applyProtection="1">
      <alignment horizontal="center" shrinkToFit="1"/>
      <protection/>
    </xf>
    <xf numFmtId="49" fontId="0" fillId="0" borderId="90" xfId="0" applyNumberFormat="1" applyFont="1" applyFill="1" applyBorder="1" applyAlignment="1" applyProtection="1">
      <alignment horizontal="center" shrinkToFit="1"/>
      <protection/>
    </xf>
    <xf numFmtId="193" fontId="0" fillId="36" borderId="24" xfId="0" applyNumberFormat="1" applyFont="1" applyFill="1" applyBorder="1" applyAlignment="1" applyProtection="1">
      <alignment horizontal="center"/>
      <protection locked="0"/>
    </xf>
    <xf numFmtId="193" fontId="0" fillId="36" borderId="14" xfId="0" applyNumberFormat="1" applyFont="1" applyFill="1" applyBorder="1" applyAlignment="1" applyProtection="1">
      <alignment horizontal="center"/>
      <protection locked="0"/>
    </xf>
    <xf numFmtId="193" fontId="0" fillId="36" borderId="49" xfId="0" applyNumberFormat="1" applyFont="1" applyFill="1" applyBorder="1" applyAlignment="1" applyProtection="1">
      <alignment horizontal="center"/>
      <protection locked="0"/>
    </xf>
    <xf numFmtId="0" fontId="0" fillId="36" borderId="94" xfId="0" applyFont="1" applyFill="1" applyBorder="1" applyAlignment="1" applyProtection="1">
      <alignment horizontal="left"/>
      <protection locked="0"/>
    </xf>
    <xf numFmtId="0" fontId="0" fillId="36" borderId="95" xfId="0" applyFont="1" applyFill="1" applyBorder="1" applyAlignment="1" applyProtection="1">
      <alignment horizontal="left"/>
      <protection locked="0"/>
    </xf>
    <xf numFmtId="0" fontId="0" fillId="36" borderId="96" xfId="0" applyFont="1" applyFill="1" applyBorder="1" applyAlignment="1" applyProtection="1">
      <alignment horizontal="left"/>
      <protection locked="0"/>
    </xf>
    <xf numFmtId="49" fontId="0" fillId="36" borderId="97" xfId="0" applyNumberFormat="1" applyFont="1" applyFill="1" applyBorder="1" applyAlignment="1" applyProtection="1">
      <alignment horizontal="left"/>
      <protection locked="0"/>
    </xf>
    <xf numFmtId="49" fontId="0" fillId="36" borderId="98" xfId="0" applyNumberFormat="1" applyFont="1" applyFill="1" applyBorder="1" applyAlignment="1" applyProtection="1">
      <alignment horizontal="left"/>
      <protection locked="0"/>
    </xf>
    <xf numFmtId="49" fontId="0" fillId="36" borderId="97" xfId="0" applyNumberFormat="1" applyFont="1" applyFill="1" applyBorder="1" applyAlignment="1" applyProtection="1">
      <alignment horizontal="center" shrinkToFit="1"/>
      <protection locked="0"/>
    </xf>
    <xf numFmtId="49" fontId="0" fillId="36" borderId="98" xfId="0" applyNumberFormat="1" applyFont="1" applyFill="1" applyBorder="1" applyAlignment="1" applyProtection="1">
      <alignment horizontal="center" shrinkToFit="1"/>
      <protection locked="0"/>
    </xf>
    <xf numFmtId="193" fontId="0" fillId="35" borderId="21" xfId="0" applyNumberFormat="1" applyFont="1" applyFill="1" applyBorder="1" applyAlignment="1" applyProtection="1">
      <alignment horizontal="center"/>
      <protection locked="0"/>
    </xf>
    <xf numFmtId="193" fontId="0" fillId="35" borderId="0" xfId="0" applyNumberFormat="1" applyFont="1" applyFill="1" applyBorder="1" applyAlignment="1" applyProtection="1">
      <alignment horizontal="center"/>
      <protection locked="0"/>
    </xf>
    <xf numFmtId="193" fontId="0" fillId="35" borderId="26" xfId="0" applyNumberFormat="1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left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36" borderId="22" xfId="0" applyFont="1" applyFill="1" applyBorder="1" applyAlignment="1" applyProtection="1">
      <alignment horizontal="left"/>
      <protection locked="0"/>
    </xf>
    <xf numFmtId="49" fontId="0" fillId="36" borderId="99" xfId="0" applyNumberFormat="1" applyFont="1" applyFill="1" applyBorder="1" applyAlignment="1" applyProtection="1">
      <alignment horizontal="left"/>
      <protection locked="0"/>
    </xf>
    <xf numFmtId="49" fontId="0" fillId="36" borderId="100" xfId="0" applyNumberFormat="1" applyFont="1" applyFill="1" applyBorder="1" applyAlignment="1" applyProtection="1">
      <alignment horizontal="left"/>
      <protection locked="0"/>
    </xf>
    <xf numFmtId="49" fontId="0" fillId="36" borderId="101" xfId="0" applyNumberFormat="1" applyFont="1" applyFill="1" applyBorder="1" applyAlignment="1" applyProtection="1">
      <alignment horizontal="center" shrinkToFit="1"/>
      <protection locked="0"/>
    </xf>
    <xf numFmtId="49" fontId="0" fillId="36" borderId="102" xfId="0" applyNumberFormat="1" applyFont="1" applyFill="1" applyBorder="1" applyAlignment="1" applyProtection="1">
      <alignment horizontal="center" shrinkToFit="1"/>
      <protection locked="0"/>
    </xf>
    <xf numFmtId="49" fontId="0" fillId="36" borderId="103" xfId="0" applyNumberFormat="1" applyFont="1" applyFill="1" applyBorder="1" applyAlignment="1" applyProtection="1">
      <alignment horizontal="left"/>
      <protection locked="0"/>
    </xf>
    <xf numFmtId="49" fontId="0" fillId="36" borderId="104" xfId="0" applyNumberFormat="1" applyFont="1" applyFill="1" applyBorder="1" applyAlignment="1" applyProtection="1">
      <alignment horizontal="left"/>
      <protection locked="0"/>
    </xf>
    <xf numFmtId="49" fontId="0" fillId="36" borderId="105" xfId="0" applyNumberFormat="1" applyFont="1" applyFill="1" applyBorder="1" applyAlignment="1" applyProtection="1">
      <alignment horizontal="left"/>
      <protection locked="0"/>
    </xf>
    <xf numFmtId="49" fontId="0" fillId="35" borderId="106" xfId="0" applyNumberFormat="1" applyFont="1" applyFill="1" applyBorder="1" applyAlignment="1" applyProtection="1">
      <alignment horizontal="center" vertical="center"/>
      <protection locked="0"/>
    </xf>
    <xf numFmtId="49" fontId="0" fillId="35" borderId="107" xfId="0" applyNumberFormat="1" applyFont="1" applyFill="1" applyBorder="1" applyAlignment="1" applyProtection="1">
      <alignment horizontal="center" vertical="center"/>
      <protection locked="0"/>
    </xf>
    <xf numFmtId="49" fontId="0" fillId="36" borderId="108" xfId="0" applyNumberFormat="1" applyFont="1" applyFill="1" applyBorder="1" applyAlignment="1" applyProtection="1">
      <alignment horizontal="left"/>
      <protection locked="0"/>
    </xf>
    <xf numFmtId="49" fontId="0" fillId="36" borderId="109" xfId="0" applyNumberFormat="1" applyFont="1" applyFill="1" applyBorder="1" applyAlignment="1" applyProtection="1">
      <alignment horizontal="left"/>
      <protection locked="0"/>
    </xf>
    <xf numFmtId="49" fontId="0" fillId="0" borderId="24" xfId="0" applyNumberFormat="1" applyFont="1" applyFill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49" fontId="0" fillId="36" borderId="97" xfId="0" applyNumberFormat="1" applyFont="1" applyFill="1" applyBorder="1" applyAlignment="1" applyProtection="1">
      <alignment horizontal="left"/>
      <protection locked="0"/>
    </xf>
    <xf numFmtId="49" fontId="0" fillId="36" borderId="97" xfId="0" applyNumberFormat="1" applyFont="1" applyFill="1" applyBorder="1" applyAlignment="1" applyProtection="1">
      <alignment horizontal="center" shrinkToFit="1"/>
      <protection locked="0"/>
    </xf>
    <xf numFmtId="0" fontId="0" fillId="36" borderId="21" xfId="0" applyFont="1" applyFill="1" applyBorder="1" applyAlignment="1" applyProtection="1">
      <alignment horizontal="left"/>
      <protection locked="0"/>
    </xf>
    <xf numFmtId="49" fontId="0" fillId="36" borderId="99" xfId="0" applyNumberFormat="1" applyFont="1" applyFill="1" applyBorder="1" applyAlignment="1" applyProtection="1">
      <alignment horizontal="left"/>
      <protection locked="0"/>
    </xf>
    <xf numFmtId="49" fontId="0" fillId="36" borderId="101" xfId="0" applyNumberFormat="1" applyFont="1" applyFill="1" applyBorder="1" applyAlignment="1" applyProtection="1">
      <alignment horizontal="center" shrinkToFit="1"/>
      <protection locked="0"/>
    </xf>
    <xf numFmtId="0" fontId="0" fillId="36" borderId="110" xfId="0" applyFont="1" applyFill="1" applyBorder="1" applyAlignment="1" applyProtection="1">
      <alignment horizontal="left"/>
      <protection locked="0"/>
    </xf>
    <xf numFmtId="0" fontId="0" fillId="36" borderId="111" xfId="0" applyFont="1" applyFill="1" applyBorder="1" applyAlignment="1" applyProtection="1">
      <alignment horizontal="left"/>
      <protection locked="0"/>
    </xf>
    <xf numFmtId="0" fontId="0" fillId="36" borderId="112" xfId="0" applyFont="1" applyFill="1" applyBorder="1" applyAlignment="1" applyProtection="1">
      <alignment horizontal="left"/>
      <protection locked="0"/>
    </xf>
    <xf numFmtId="49" fontId="0" fillId="36" borderId="42" xfId="0" applyNumberFormat="1" applyFont="1" applyFill="1" applyBorder="1" applyAlignment="1" applyProtection="1">
      <alignment horizontal="left"/>
      <protection locked="0"/>
    </xf>
    <xf numFmtId="49" fontId="0" fillId="36" borderId="113" xfId="0" applyNumberFormat="1" applyFont="1" applyFill="1" applyBorder="1" applyAlignment="1" applyProtection="1">
      <alignment horizontal="left"/>
      <protection locked="0"/>
    </xf>
    <xf numFmtId="49" fontId="0" fillId="36" borderId="42" xfId="0" applyNumberFormat="1" applyFont="1" applyFill="1" applyBorder="1" applyAlignment="1" applyProtection="1">
      <alignment horizontal="center" shrinkToFit="1"/>
      <protection locked="0"/>
    </xf>
    <xf numFmtId="49" fontId="0" fillId="36" borderId="113" xfId="0" applyNumberFormat="1" applyFont="1" applyFill="1" applyBorder="1" applyAlignment="1" applyProtection="1">
      <alignment horizontal="center" shrinkToFit="1"/>
      <protection locked="0"/>
    </xf>
    <xf numFmtId="193" fontId="0" fillId="35" borderId="18" xfId="0" applyNumberFormat="1" applyFont="1" applyFill="1" applyBorder="1" applyAlignment="1" applyProtection="1">
      <alignment horizontal="center"/>
      <protection locked="0"/>
    </xf>
    <xf numFmtId="193" fontId="0" fillId="35" borderId="20" xfId="0" applyNumberFormat="1" applyFont="1" applyFill="1" applyBorder="1" applyAlignment="1" applyProtection="1">
      <alignment horizontal="center"/>
      <protection locked="0"/>
    </xf>
    <xf numFmtId="193" fontId="0" fillId="35" borderId="56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63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66" xfId="0" applyFont="1" applyFill="1" applyBorder="1" applyAlignment="1" applyProtection="1">
      <alignment horizontal="left" vertical="top" wrapText="1"/>
      <protection locked="0"/>
    </xf>
    <xf numFmtId="0" fontId="58" fillId="0" borderId="76" xfId="0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vertical="center" shrinkToFit="1"/>
    </xf>
    <xf numFmtId="0" fontId="3" fillId="33" borderId="25" xfId="0" applyNumberFormat="1" applyFont="1" applyFill="1" applyBorder="1" applyAlignment="1">
      <alignment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vertical="center" shrinkToFit="1"/>
    </xf>
    <xf numFmtId="0" fontId="3" fillId="33" borderId="18" xfId="0" applyNumberFormat="1" applyFont="1" applyFill="1" applyBorder="1" applyAlignment="1">
      <alignment vertical="center" shrinkToFit="1"/>
    </xf>
    <xf numFmtId="0" fontId="3" fillId="33" borderId="19" xfId="0" applyNumberFormat="1" applyFont="1" applyFill="1" applyBorder="1" applyAlignment="1">
      <alignment vertical="center" shrinkToFit="1"/>
    </xf>
    <xf numFmtId="0" fontId="19" fillId="33" borderId="0" xfId="0" applyNumberFormat="1" applyFont="1" applyFill="1" applyAlignment="1">
      <alignment horizontal="left" indent="1" shrinkToFit="1"/>
    </xf>
    <xf numFmtId="0" fontId="12" fillId="33" borderId="0" xfId="0" applyNumberFormat="1" applyFont="1" applyFill="1" applyAlignment="1">
      <alignment horizontal="center"/>
    </xf>
    <xf numFmtId="193" fontId="3" fillId="33" borderId="0" xfId="0" applyNumberFormat="1" applyFont="1" applyFill="1" applyAlignment="1">
      <alignment horizontal="center"/>
    </xf>
    <xf numFmtId="0" fontId="19" fillId="33" borderId="14" xfId="0" applyNumberFormat="1" applyFont="1" applyFill="1" applyBorder="1" applyAlignment="1">
      <alignment horizontal="distributed" vertical="distributed" shrinkToFit="1"/>
    </xf>
    <xf numFmtId="0" fontId="6" fillId="33" borderId="0" xfId="0" applyNumberFormat="1" applyFont="1" applyFill="1" applyAlignment="1">
      <alignment shrinkToFit="1"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shrinkToFit="1"/>
    </xf>
    <xf numFmtId="0" fontId="6" fillId="33" borderId="27" xfId="0" applyNumberFormat="1" applyFont="1" applyFill="1" applyBorder="1" applyAlignment="1">
      <alignment horizontal="left" vertical="center" shrinkToFit="1"/>
    </xf>
    <xf numFmtId="0" fontId="6" fillId="33" borderId="16" xfId="0" applyNumberFormat="1" applyFont="1" applyFill="1" applyBorder="1" applyAlignment="1">
      <alignment horizontal="left" vertical="center" shrinkToFit="1"/>
    </xf>
    <xf numFmtId="0" fontId="6" fillId="33" borderId="51" xfId="0" applyNumberFormat="1" applyFont="1" applyFill="1" applyBorder="1" applyAlignment="1">
      <alignment horizontal="left" vertical="center" shrinkToFit="1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 shrinkToFit="1"/>
    </xf>
    <xf numFmtId="0" fontId="6" fillId="33" borderId="20" xfId="0" applyNumberFormat="1" applyFont="1" applyFill="1" applyBorder="1" applyAlignment="1">
      <alignment horizontal="left" vertical="center" shrinkToFit="1"/>
    </xf>
    <xf numFmtId="0" fontId="6" fillId="33" borderId="19" xfId="0" applyNumberFormat="1" applyFont="1" applyFill="1" applyBorder="1" applyAlignment="1">
      <alignment horizontal="left" vertical="center" shrinkToFit="1"/>
    </xf>
    <xf numFmtId="0" fontId="6" fillId="33" borderId="24" xfId="0" applyNumberFormat="1" applyFont="1" applyFill="1" applyBorder="1" applyAlignment="1">
      <alignment horizontal="left" vertical="center" shrinkToFit="1"/>
    </xf>
    <xf numFmtId="0" fontId="6" fillId="33" borderId="14" xfId="0" applyNumberFormat="1" applyFont="1" applyFill="1" applyBorder="1" applyAlignment="1">
      <alignment horizontal="left" vertical="center" shrinkToFit="1"/>
    </xf>
    <xf numFmtId="0" fontId="6" fillId="33" borderId="25" xfId="0" applyNumberFormat="1" applyFont="1" applyFill="1" applyBorder="1" applyAlignment="1">
      <alignment horizontal="left" vertical="center" shrinkToFit="1"/>
    </xf>
    <xf numFmtId="0" fontId="3" fillId="33" borderId="0" xfId="0" applyNumberFormat="1" applyFont="1" applyFill="1" applyAlignment="1">
      <alignment shrinkToFit="1"/>
    </xf>
    <xf numFmtId="0" fontId="18" fillId="33" borderId="0" xfId="0" applyNumberFormat="1" applyFont="1" applyFill="1" applyAlignment="1">
      <alignment horizontal="left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25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center" vertical="center" shrinkToFit="1"/>
    </xf>
    <xf numFmtId="0" fontId="3" fillId="33" borderId="51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51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left" vertical="center" shrinkToFit="1"/>
    </xf>
    <xf numFmtId="0" fontId="6" fillId="0" borderId="16" xfId="0" applyNumberFormat="1" applyFont="1" applyBorder="1" applyAlignment="1">
      <alignment horizontal="left" vertical="center" shrinkToFit="1"/>
    </xf>
    <xf numFmtId="0" fontId="6" fillId="0" borderId="51" xfId="0" applyNumberFormat="1" applyFont="1" applyBorder="1" applyAlignment="1">
      <alignment horizontal="left" vertical="center" shrinkToFi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193" fontId="3" fillId="33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0"/>
  <sheetViews>
    <sheetView showGridLines="0" tabSelected="1" zoomScaleSheetLayoutView="100" zoomScalePageLayoutView="0" workbookViewId="0" topLeftCell="A1">
      <selection activeCell="D18" sqref="D18:U18"/>
    </sheetView>
  </sheetViews>
  <sheetFormatPr defaultColWidth="4.625" defaultRowHeight="13.5"/>
  <cols>
    <col min="1" max="18" width="4.625" style="1" customWidth="1"/>
    <col min="19" max="19" width="3.625" style="1" customWidth="1"/>
    <col min="20" max="20" width="5.625" style="1" customWidth="1"/>
    <col min="21" max="16384" width="4.625" style="1" customWidth="1"/>
  </cols>
  <sheetData>
    <row r="1" spans="1:21" s="3" customFormat="1" ht="20.25" customHeight="1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5" customFormat="1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9" t="s">
        <v>19</v>
      </c>
      <c r="N2" s="9"/>
      <c r="O2" s="9"/>
      <c r="P2" s="79"/>
      <c r="Q2" s="79"/>
      <c r="R2" s="79"/>
      <c r="S2" s="79"/>
      <c r="T2" s="79"/>
      <c r="U2" s="79"/>
    </row>
    <row r="3" spans="1:21" s="5" customFormat="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 t="s">
        <v>41</v>
      </c>
      <c r="N3" s="8"/>
      <c r="O3" s="8"/>
      <c r="P3" s="80"/>
      <c r="Q3" s="81"/>
      <c r="R3" s="81"/>
      <c r="S3" s="81"/>
      <c r="T3" s="81"/>
      <c r="U3" s="81"/>
    </row>
    <row r="4" spans="1:21" s="5" customFormat="1" ht="13.5" customHeight="1">
      <c r="A4" s="82" t="s">
        <v>55</v>
      </c>
      <c r="B4" s="82"/>
      <c r="C4" s="82"/>
      <c r="D4" s="82"/>
      <c r="E4" s="82"/>
      <c r="F4" s="82"/>
      <c r="G4" s="82"/>
      <c r="H4" s="68" t="s">
        <v>27</v>
      </c>
      <c r="I4" s="9"/>
      <c r="J4" s="7"/>
      <c r="K4" s="83"/>
      <c r="L4" s="83"/>
      <c r="M4" s="9" t="s">
        <v>42</v>
      </c>
      <c r="N4" s="7"/>
      <c r="O4" s="7"/>
      <c r="P4" s="84"/>
      <c r="Q4" s="84"/>
      <c r="R4" s="84"/>
      <c r="S4" s="84"/>
      <c r="T4" s="84"/>
      <c r="U4" s="84"/>
    </row>
    <row r="5" spans="1:21" s="5" customFormat="1" ht="13.5" customHeight="1">
      <c r="A5" s="69"/>
      <c r="B5" s="69"/>
      <c r="C5" s="69"/>
      <c r="D5" s="69"/>
      <c r="E5" s="85"/>
      <c r="F5" s="85"/>
      <c r="G5" s="85"/>
      <c r="H5" s="86" t="s">
        <v>20</v>
      </c>
      <c r="I5" s="86"/>
      <c r="J5" s="7" t="s">
        <v>21</v>
      </c>
      <c r="K5" s="83"/>
      <c r="L5" s="83"/>
      <c r="M5" s="13" t="s">
        <v>49</v>
      </c>
      <c r="P5" s="87"/>
      <c r="Q5" s="87"/>
      <c r="R5" s="87"/>
      <c r="S5" s="87"/>
      <c r="T5" s="87"/>
      <c r="U5" s="87"/>
    </row>
    <row r="6" spans="1:21" s="5" customFormat="1" ht="13.5" customHeight="1">
      <c r="A6" s="60" t="s">
        <v>51</v>
      </c>
      <c r="B6" s="60"/>
      <c r="C6" s="60"/>
      <c r="D6" s="60"/>
      <c r="E6" s="60"/>
      <c r="F6" s="60"/>
      <c r="G6" s="60"/>
      <c r="H6" s="61"/>
      <c r="I6" s="62"/>
      <c r="J6" s="61"/>
      <c r="K6" s="83"/>
      <c r="L6" s="83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5" customFormat="1" ht="13.5" customHeight="1">
      <c r="A8" s="88" t="s">
        <v>40</v>
      </c>
      <c r="B8" s="88"/>
      <c r="C8" s="89" t="s">
        <v>22</v>
      </c>
      <c r="D8" s="89"/>
      <c r="E8" s="89"/>
      <c r="F8" s="89"/>
      <c r="G8" s="7"/>
      <c r="H8" s="7"/>
      <c r="I8" s="64">
        <v>5</v>
      </c>
      <c r="J8" s="7" t="s">
        <v>26</v>
      </c>
      <c r="K8" s="7"/>
      <c r="L8" s="10"/>
      <c r="M8" s="7"/>
      <c r="N8" s="7"/>
      <c r="O8" s="7"/>
      <c r="P8" s="7"/>
      <c r="Q8" s="7"/>
      <c r="R8" s="7"/>
      <c r="S8" s="7"/>
      <c r="T8" s="7"/>
      <c r="U8" s="7"/>
    </row>
    <row r="9" spans="1:21" s="5" customFormat="1" ht="13.5" customHeight="1">
      <c r="A9" s="11"/>
      <c r="B9" s="11"/>
      <c r="C9" s="89" t="s">
        <v>43</v>
      </c>
      <c r="D9" s="89"/>
      <c r="E9" s="89"/>
      <c r="F9" s="89"/>
      <c r="G9" s="12"/>
      <c r="H9" s="7"/>
      <c r="I9" s="64"/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5" customFormat="1" ht="13.5" customHeight="1">
      <c r="A10" s="11"/>
      <c r="B10" s="11"/>
      <c r="C10" s="89" t="s">
        <v>44</v>
      </c>
      <c r="D10" s="89"/>
      <c r="E10" s="89"/>
      <c r="F10" s="89"/>
      <c r="G10" s="7"/>
      <c r="H10" s="7"/>
      <c r="I10" s="64"/>
      <c r="J10" s="7" t="s">
        <v>26</v>
      </c>
      <c r="K10" s="63" t="s">
        <v>53</v>
      </c>
      <c r="L10" s="90"/>
      <c r="M10" s="90"/>
      <c r="N10" s="90"/>
      <c r="O10" s="90"/>
      <c r="P10" s="63" t="s">
        <v>52</v>
      </c>
      <c r="Q10" s="91"/>
      <c r="R10" s="91"/>
      <c r="S10" s="91"/>
      <c r="T10" s="91"/>
      <c r="U10" s="7"/>
    </row>
    <row r="11" spans="1:21" s="5" customFormat="1" ht="15" customHeight="1" thickBot="1">
      <c r="A11" s="13" t="s">
        <v>32</v>
      </c>
      <c r="B11" s="7"/>
      <c r="C11" s="92"/>
      <c r="D11" s="92"/>
      <c r="E11" s="92"/>
      <c r="F11" s="92"/>
      <c r="G11" s="92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5" customFormat="1" ht="13.5" customHeight="1">
      <c r="A12" s="93" t="s">
        <v>28</v>
      </c>
      <c r="B12" s="94"/>
      <c r="C12" s="95"/>
      <c r="D12" s="96"/>
      <c r="E12" s="97"/>
      <c r="F12" s="97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</row>
    <row r="13" spans="1:21" s="5" customFormat="1" ht="13.5" customHeight="1">
      <c r="A13" s="101" t="s">
        <v>23</v>
      </c>
      <c r="B13" s="102"/>
      <c r="C13" s="103"/>
      <c r="D13" s="107"/>
      <c r="E13" s="108"/>
      <c r="F13" s="108"/>
      <c r="G13" s="108"/>
      <c r="H13" s="108"/>
      <c r="I13" s="108"/>
      <c r="J13" s="108"/>
      <c r="K13" s="108"/>
      <c r="L13" s="109"/>
      <c r="M13" s="110"/>
      <c r="N13" s="108"/>
      <c r="O13" s="108"/>
      <c r="P13" s="108"/>
      <c r="Q13" s="108"/>
      <c r="R13" s="108"/>
      <c r="S13" s="108"/>
      <c r="T13" s="108"/>
      <c r="U13" s="111"/>
    </row>
    <row r="14" spans="1:21" s="5" customFormat="1" ht="13.5" customHeight="1">
      <c r="A14" s="104"/>
      <c r="B14" s="105"/>
      <c r="C14" s="106"/>
      <c r="D14" s="112"/>
      <c r="E14" s="113"/>
      <c r="F14" s="113"/>
      <c r="G14" s="113"/>
      <c r="H14" s="113"/>
      <c r="I14" s="113"/>
      <c r="J14" s="113"/>
      <c r="K14" s="113"/>
      <c r="L14" s="114"/>
      <c r="M14" s="115"/>
      <c r="N14" s="116"/>
      <c r="O14" s="116"/>
      <c r="P14" s="116"/>
      <c r="Q14" s="116"/>
      <c r="R14" s="116"/>
      <c r="S14" s="116"/>
      <c r="T14" s="116"/>
      <c r="U14" s="117"/>
    </row>
    <row r="15" spans="1:21" s="6" customFormat="1" ht="13.5" customHeight="1">
      <c r="A15" s="118" t="s">
        <v>33</v>
      </c>
      <c r="B15" s="119"/>
      <c r="C15" s="120"/>
      <c r="D15" s="121"/>
      <c r="E15" s="122"/>
      <c r="F15" s="122"/>
      <c r="G15" s="122"/>
      <c r="H15" s="122"/>
      <c r="I15" s="122"/>
      <c r="J15" s="122"/>
      <c r="K15" s="122"/>
      <c r="L15" s="123"/>
      <c r="M15" s="124"/>
      <c r="N15" s="122"/>
      <c r="O15" s="122"/>
      <c r="P15" s="122"/>
      <c r="Q15" s="122"/>
      <c r="R15" s="122"/>
      <c r="S15" s="122"/>
      <c r="T15" s="122"/>
      <c r="U15" s="125"/>
    </row>
    <row r="16" spans="1:21" s="6" customFormat="1" ht="15" customHeight="1">
      <c r="A16" s="118" t="s">
        <v>34</v>
      </c>
      <c r="B16" s="119"/>
      <c r="C16" s="120"/>
      <c r="D16" s="121"/>
      <c r="E16" s="122"/>
      <c r="F16" s="122"/>
      <c r="G16" s="122"/>
      <c r="H16" s="122"/>
      <c r="I16" s="122"/>
      <c r="J16" s="122"/>
      <c r="K16" s="122"/>
      <c r="L16" s="123"/>
      <c r="M16" s="124"/>
      <c r="N16" s="122"/>
      <c r="O16" s="122"/>
      <c r="P16" s="122"/>
      <c r="Q16" s="122"/>
      <c r="R16" s="122"/>
      <c r="S16" s="122"/>
      <c r="T16" s="122"/>
      <c r="U16" s="125"/>
    </row>
    <row r="17" spans="1:21" s="6" customFormat="1" ht="15" customHeight="1">
      <c r="A17" s="126" t="s">
        <v>24</v>
      </c>
      <c r="B17" s="127"/>
      <c r="C17" s="128"/>
      <c r="D17" s="121"/>
      <c r="E17" s="122"/>
      <c r="F17" s="122"/>
      <c r="G17" s="12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3" ht="13.5" customHeight="1">
      <c r="A18" s="130" t="s">
        <v>16</v>
      </c>
      <c r="B18" s="131"/>
      <c r="C18" s="132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1"/>
      <c r="W18" s="2"/>
    </row>
    <row r="19" spans="1:23" ht="13.5" customHeight="1">
      <c r="A19" s="133"/>
      <c r="B19" s="134"/>
      <c r="C19" s="135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W19" s="2"/>
    </row>
    <row r="20" spans="1:21" ht="13.5" customHeight="1">
      <c r="A20" s="139" t="s">
        <v>17</v>
      </c>
      <c r="B20" s="140"/>
      <c r="C20" s="141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</row>
    <row r="21" spans="1:21" ht="13.5" customHeight="1">
      <c r="A21" s="145" t="s">
        <v>18</v>
      </c>
      <c r="B21" s="146"/>
      <c r="C21" s="147"/>
      <c r="D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</row>
    <row r="22" spans="1:21" ht="13.5" customHeight="1" thickBot="1">
      <c r="A22" s="148" t="s">
        <v>31</v>
      </c>
      <c r="B22" s="149"/>
      <c r="C22" s="150"/>
      <c r="D22" s="151"/>
      <c r="E22" s="152"/>
      <c r="F22" s="152"/>
      <c r="G22" s="152"/>
      <c r="H22" s="153" t="s">
        <v>35</v>
      </c>
      <c r="I22" s="154"/>
      <c r="J22" s="154"/>
      <c r="K22" s="65"/>
      <c r="L22" s="155" t="s">
        <v>36</v>
      </c>
      <c r="M22" s="156"/>
      <c r="N22" s="157"/>
      <c r="O22" s="158"/>
      <c r="P22" s="158"/>
      <c r="Q22" s="159"/>
      <c r="R22" s="153" t="s">
        <v>45</v>
      </c>
      <c r="S22" s="154"/>
      <c r="T22" s="154"/>
      <c r="U22" s="66"/>
    </row>
    <row r="23" spans="1:21" ht="13.5" customHeight="1">
      <c r="A23" s="160" t="s">
        <v>50</v>
      </c>
      <c r="B23" s="161"/>
      <c r="C23" s="162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</row>
    <row r="24" spans="1:21" ht="13.5" customHeight="1">
      <c r="A24" s="163"/>
      <c r="B24" s="164"/>
      <c r="C24" s="165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1:21" ht="13.5" customHeight="1" thickBot="1">
      <c r="A25" s="166"/>
      <c r="B25" s="167"/>
      <c r="C25" s="168"/>
      <c r="D25" s="175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1" ht="13.5" customHeight="1" thickBot="1">
      <c r="A26" s="14"/>
      <c r="B26" s="14"/>
      <c r="C26" s="14"/>
      <c r="D26" s="14"/>
      <c r="E26" s="14"/>
      <c r="F26" s="14"/>
      <c r="G26" s="178"/>
      <c r="H26" s="178"/>
      <c r="I26" s="178"/>
      <c r="J26" s="14"/>
      <c r="K26" s="14"/>
      <c r="L26" s="14"/>
      <c r="M26" s="14"/>
      <c r="N26" s="179"/>
      <c r="O26" s="179"/>
      <c r="P26" s="179"/>
      <c r="Q26" s="15"/>
      <c r="R26" s="14"/>
      <c r="S26" s="14"/>
      <c r="T26" s="14"/>
      <c r="U26" s="14"/>
    </row>
    <row r="27" spans="1:21" ht="13.5" customHeight="1" thickBot="1">
      <c r="A27" s="16"/>
      <c r="B27" s="180" t="s">
        <v>54</v>
      </c>
      <c r="C27" s="179"/>
      <c r="D27" s="179"/>
      <c r="E27" s="179"/>
      <c r="F27" s="179"/>
      <c r="G27" s="179"/>
      <c r="H27" s="181"/>
      <c r="I27" s="17"/>
      <c r="J27" s="18"/>
      <c r="K27" s="182" t="s">
        <v>37</v>
      </c>
      <c r="L27" s="182"/>
      <c r="M27" s="183"/>
      <c r="N27" s="184" t="s">
        <v>30</v>
      </c>
      <c r="O27" s="185"/>
      <c r="P27" s="184" t="s">
        <v>38</v>
      </c>
      <c r="Q27" s="186"/>
      <c r="R27" s="186"/>
      <c r="S27" s="186"/>
      <c r="T27" s="186"/>
      <c r="U27" s="187"/>
    </row>
    <row r="28" spans="1:21" ht="13.5" customHeight="1">
      <c r="A28" s="67">
        <v>1</v>
      </c>
      <c r="B28" s="188"/>
      <c r="C28" s="189"/>
      <c r="D28" s="189"/>
      <c r="E28" s="189"/>
      <c r="F28" s="189"/>
      <c r="G28" s="189"/>
      <c r="H28" s="190"/>
      <c r="I28" s="191"/>
      <c r="J28" s="192"/>
      <c r="K28" s="193"/>
      <c r="L28" s="194"/>
      <c r="M28" s="195"/>
      <c r="N28" s="196"/>
      <c r="O28" s="197"/>
      <c r="P28" s="198"/>
      <c r="Q28" s="199"/>
      <c r="R28" s="199"/>
      <c r="S28" s="199"/>
      <c r="T28" s="199"/>
      <c r="U28" s="200"/>
    </row>
    <row r="29" spans="1:21" ht="13.5" customHeight="1">
      <c r="A29" s="19"/>
      <c r="B29" s="201"/>
      <c r="C29" s="202"/>
      <c r="D29" s="202"/>
      <c r="E29" s="202"/>
      <c r="F29" s="202"/>
      <c r="G29" s="202"/>
      <c r="H29" s="203"/>
      <c r="I29" s="204"/>
      <c r="J29" s="205"/>
      <c r="K29" s="206"/>
      <c r="L29" s="207"/>
      <c r="M29" s="208"/>
      <c r="N29" s="209"/>
      <c r="O29" s="210"/>
      <c r="P29" s="211"/>
      <c r="Q29" s="212"/>
      <c r="R29" s="212"/>
      <c r="S29" s="212"/>
      <c r="T29" s="212"/>
      <c r="U29" s="213"/>
    </row>
    <row r="30" spans="1:21" ht="13.5" customHeight="1">
      <c r="A30" s="71"/>
      <c r="B30" s="214"/>
      <c r="C30" s="215"/>
      <c r="D30" s="215"/>
      <c r="E30" s="215"/>
      <c r="F30" s="216"/>
      <c r="G30" s="217"/>
      <c r="H30" s="218"/>
      <c r="I30" s="219"/>
      <c r="J30" s="220"/>
      <c r="K30" s="221"/>
      <c r="L30" s="222"/>
      <c r="M30" s="223"/>
      <c r="N30" s="224"/>
      <c r="O30" s="225"/>
      <c r="P30" s="226"/>
      <c r="Q30" s="227"/>
      <c r="R30" s="227"/>
      <c r="S30" s="227"/>
      <c r="T30" s="227"/>
      <c r="U30" s="228"/>
    </row>
    <row r="31" spans="1:21" ht="13.5" customHeight="1">
      <c r="A31" s="19">
        <v>2</v>
      </c>
      <c r="B31" s="229"/>
      <c r="C31" s="230"/>
      <c r="D31" s="230"/>
      <c r="E31" s="230"/>
      <c r="F31" s="230"/>
      <c r="G31" s="230"/>
      <c r="H31" s="231"/>
      <c r="I31" s="232"/>
      <c r="J31" s="233"/>
      <c r="K31" s="206"/>
      <c r="L31" s="207"/>
      <c r="M31" s="208"/>
      <c r="N31" s="234"/>
      <c r="O31" s="235"/>
      <c r="P31" s="236"/>
      <c r="Q31" s="237"/>
      <c r="R31" s="237"/>
      <c r="S31" s="237"/>
      <c r="T31" s="237"/>
      <c r="U31" s="238"/>
    </row>
    <row r="32" spans="1:21" ht="13.5" customHeight="1">
      <c r="A32" s="19"/>
      <c r="B32" s="239"/>
      <c r="C32" s="240"/>
      <c r="D32" s="240"/>
      <c r="E32" s="240"/>
      <c r="F32" s="240"/>
      <c r="G32" s="240"/>
      <c r="H32" s="241"/>
      <c r="I32" s="242"/>
      <c r="J32" s="243"/>
      <c r="K32" s="206"/>
      <c r="L32" s="207"/>
      <c r="M32" s="208"/>
      <c r="N32" s="244"/>
      <c r="O32" s="245"/>
      <c r="P32" s="211"/>
      <c r="Q32" s="212"/>
      <c r="R32" s="212"/>
      <c r="S32" s="212"/>
      <c r="T32" s="212"/>
      <c r="U32" s="213"/>
    </row>
    <row r="33" spans="1:21" ht="13.5" customHeight="1">
      <c r="A33" s="71"/>
      <c r="B33" s="246"/>
      <c r="C33" s="247"/>
      <c r="D33" s="247"/>
      <c r="E33" s="247"/>
      <c r="F33" s="248"/>
      <c r="G33" s="249"/>
      <c r="H33" s="250"/>
      <c r="I33" s="251"/>
      <c r="J33" s="252"/>
      <c r="K33" s="222"/>
      <c r="L33" s="222"/>
      <c r="M33" s="223"/>
      <c r="N33" s="253"/>
      <c r="O33" s="254"/>
      <c r="P33" s="226"/>
      <c r="Q33" s="227"/>
      <c r="R33" s="227"/>
      <c r="S33" s="227"/>
      <c r="T33" s="227"/>
      <c r="U33" s="228"/>
    </row>
    <row r="34" spans="1:21" ht="13.5" customHeight="1">
      <c r="A34" s="19">
        <v>3</v>
      </c>
      <c r="B34" s="229"/>
      <c r="C34" s="230"/>
      <c r="D34" s="230"/>
      <c r="E34" s="230"/>
      <c r="F34" s="230"/>
      <c r="G34" s="230"/>
      <c r="H34" s="231"/>
      <c r="I34" s="232"/>
      <c r="J34" s="233"/>
      <c r="K34" s="206"/>
      <c r="L34" s="207"/>
      <c r="M34" s="208"/>
      <c r="N34" s="234"/>
      <c r="O34" s="235"/>
      <c r="P34" s="236"/>
      <c r="Q34" s="237"/>
      <c r="R34" s="237"/>
      <c r="S34" s="237"/>
      <c r="T34" s="237"/>
      <c r="U34" s="238"/>
    </row>
    <row r="35" spans="1:21" ht="13.5" customHeight="1">
      <c r="A35" s="19"/>
      <c r="B35" s="239"/>
      <c r="C35" s="240"/>
      <c r="D35" s="240"/>
      <c r="E35" s="240"/>
      <c r="F35" s="240"/>
      <c r="G35" s="240"/>
      <c r="H35" s="241"/>
      <c r="I35" s="242"/>
      <c r="J35" s="243"/>
      <c r="K35" s="206"/>
      <c r="L35" s="207"/>
      <c r="M35" s="208"/>
      <c r="N35" s="244"/>
      <c r="O35" s="245"/>
      <c r="P35" s="211"/>
      <c r="Q35" s="212"/>
      <c r="R35" s="212"/>
      <c r="S35" s="212"/>
      <c r="T35" s="212"/>
      <c r="U35" s="213"/>
    </row>
    <row r="36" spans="1:21" ht="13.5" customHeight="1">
      <c r="A36" s="71"/>
      <c r="B36" s="246"/>
      <c r="C36" s="247"/>
      <c r="D36" s="247"/>
      <c r="E36" s="247"/>
      <c r="F36" s="248"/>
      <c r="G36" s="249"/>
      <c r="H36" s="250"/>
      <c r="I36" s="251"/>
      <c r="J36" s="252"/>
      <c r="K36" s="222"/>
      <c r="L36" s="222"/>
      <c r="M36" s="223"/>
      <c r="N36" s="253"/>
      <c r="O36" s="254"/>
      <c r="P36" s="226"/>
      <c r="Q36" s="227"/>
      <c r="R36" s="227"/>
      <c r="S36" s="227"/>
      <c r="T36" s="227"/>
      <c r="U36" s="228"/>
    </row>
    <row r="37" spans="1:21" ht="13.5" customHeight="1">
      <c r="A37" s="19">
        <v>4</v>
      </c>
      <c r="B37" s="229"/>
      <c r="C37" s="230"/>
      <c r="D37" s="230"/>
      <c r="E37" s="230"/>
      <c r="F37" s="230"/>
      <c r="G37" s="230"/>
      <c r="H37" s="231"/>
      <c r="I37" s="232"/>
      <c r="J37" s="233"/>
      <c r="K37" s="206"/>
      <c r="L37" s="207"/>
      <c r="M37" s="208"/>
      <c r="N37" s="234"/>
      <c r="O37" s="235"/>
      <c r="P37" s="236"/>
      <c r="Q37" s="237"/>
      <c r="R37" s="237"/>
      <c r="S37" s="237"/>
      <c r="T37" s="237"/>
      <c r="U37" s="238"/>
    </row>
    <row r="38" spans="1:21" ht="13.5" customHeight="1">
      <c r="A38" s="19"/>
      <c r="B38" s="239"/>
      <c r="C38" s="240"/>
      <c r="D38" s="240"/>
      <c r="E38" s="240"/>
      <c r="F38" s="240"/>
      <c r="G38" s="240"/>
      <c r="H38" s="241"/>
      <c r="I38" s="242"/>
      <c r="J38" s="243"/>
      <c r="K38" s="206"/>
      <c r="L38" s="207"/>
      <c r="M38" s="208"/>
      <c r="N38" s="244"/>
      <c r="O38" s="245"/>
      <c r="P38" s="211"/>
      <c r="Q38" s="212"/>
      <c r="R38" s="212"/>
      <c r="S38" s="212"/>
      <c r="T38" s="212"/>
      <c r="U38" s="213"/>
    </row>
    <row r="39" spans="1:21" ht="13.5" customHeight="1">
      <c r="A39" s="71"/>
      <c r="B39" s="246"/>
      <c r="C39" s="247"/>
      <c r="D39" s="247"/>
      <c r="E39" s="247"/>
      <c r="F39" s="248"/>
      <c r="G39" s="249"/>
      <c r="H39" s="250"/>
      <c r="I39" s="251"/>
      <c r="J39" s="252"/>
      <c r="K39" s="222"/>
      <c r="L39" s="222"/>
      <c r="M39" s="223"/>
      <c r="N39" s="253"/>
      <c r="O39" s="254"/>
      <c r="P39" s="226"/>
      <c r="Q39" s="227"/>
      <c r="R39" s="227"/>
      <c r="S39" s="227"/>
      <c r="T39" s="227"/>
      <c r="U39" s="228"/>
    </row>
    <row r="40" spans="1:32" ht="13.5" customHeight="1">
      <c r="A40" s="19">
        <v>5</v>
      </c>
      <c r="B40" s="229"/>
      <c r="C40" s="230"/>
      <c r="D40" s="230"/>
      <c r="E40" s="230"/>
      <c r="F40" s="230"/>
      <c r="G40" s="230"/>
      <c r="H40" s="231"/>
      <c r="I40" s="232"/>
      <c r="J40" s="233"/>
      <c r="K40" s="206"/>
      <c r="L40" s="207"/>
      <c r="M40" s="208"/>
      <c r="N40" s="234"/>
      <c r="O40" s="235"/>
      <c r="P40" s="236"/>
      <c r="Q40" s="237"/>
      <c r="R40" s="237"/>
      <c r="S40" s="237"/>
      <c r="T40" s="237"/>
      <c r="U40" s="238"/>
      <c r="AF40" s="4"/>
    </row>
    <row r="41" spans="1:21" ht="13.5" customHeight="1">
      <c r="A41" s="19"/>
      <c r="B41" s="239"/>
      <c r="C41" s="240"/>
      <c r="D41" s="240"/>
      <c r="E41" s="240"/>
      <c r="F41" s="240"/>
      <c r="G41" s="240"/>
      <c r="H41" s="241"/>
      <c r="I41" s="242"/>
      <c r="J41" s="243"/>
      <c r="K41" s="206"/>
      <c r="L41" s="207"/>
      <c r="M41" s="208"/>
      <c r="N41" s="244"/>
      <c r="O41" s="245"/>
      <c r="P41" s="211"/>
      <c r="Q41" s="212"/>
      <c r="R41" s="212"/>
      <c r="S41" s="212"/>
      <c r="T41" s="212"/>
      <c r="U41" s="213"/>
    </row>
    <row r="42" spans="1:21" ht="13.5" customHeight="1">
      <c r="A42" s="71"/>
      <c r="B42" s="246"/>
      <c r="C42" s="247"/>
      <c r="D42" s="247"/>
      <c r="E42" s="247"/>
      <c r="F42" s="248"/>
      <c r="G42" s="249"/>
      <c r="H42" s="250"/>
      <c r="I42" s="251"/>
      <c r="J42" s="252"/>
      <c r="K42" s="222"/>
      <c r="L42" s="222"/>
      <c r="M42" s="223"/>
      <c r="N42" s="253"/>
      <c r="O42" s="254"/>
      <c r="P42" s="226"/>
      <c r="Q42" s="227"/>
      <c r="R42" s="227"/>
      <c r="S42" s="227"/>
      <c r="T42" s="227"/>
      <c r="U42" s="228"/>
    </row>
    <row r="43" spans="1:21" ht="13.5" customHeight="1">
      <c r="A43" s="19">
        <v>6</v>
      </c>
      <c r="B43" s="229"/>
      <c r="C43" s="230"/>
      <c r="D43" s="230"/>
      <c r="E43" s="230"/>
      <c r="F43" s="230"/>
      <c r="G43" s="230"/>
      <c r="H43" s="231"/>
      <c r="I43" s="232"/>
      <c r="J43" s="233"/>
      <c r="K43" s="206"/>
      <c r="L43" s="207"/>
      <c r="M43" s="208"/>
      <c r="N43" s="234"/>
      <c r="O43" s="235"/>
      <c r="P43" s="236"/>
      <c r="Q43" s="237"/>
      <c r="R43" s="237"/>
      <c r="S43" s="237"/>
      <c r="T43" s="237"/>
      <c r="U43" s="238"/>
    </row>
    <row r="44" spans="1:21" ht="13.5" customHeight="1">
      <c r="A44" s="19"/>
      <c r="B44" s="239"/>
      <c r="C44" s="240"/>
      <c r="D44" s="240"/>
      <c r="E44" s="240"/>
      <c r="F44" s="240"/>
      <c r="G44" s="240"/>
      <c r="H44" s="241"/>
      <c r="I44" s="242"/>
      <c r="J44" s="243"/>
      <c r="K44" s="206"/>
      <c r="L44" s="207"/>
      <c r="M44" s="208"/>
      <c r="N44" s="244"/>
      <c r="O44" s="245"/>
      <c r="P44" s="211"/>
      <c r="Q44" s="212"/>
      <c r="R44" s="212"/>
      <c r="S44" s="212"/>
      <c r="T44" s="212"/>
      <c r="U44" s="213"/>
    </row>
    <row r="45" spans="1:21" ht="13.5" customHeight="1">
      <c r="A45" s="71"/>
      <c r="B45" s="246"/>
      <c r="C45" s="247"/>
      <c r="D45" s="247"/>
      <c r="E45" s="247"/>
      <c r="F45" s="248"/>
      <c r="G45" s="249"/>
      <c r="H45" s="250"/>
      <c r="I45" s="251"/>
      <c r="J45" s="252"/>
      <c r="K45" s="222"/>
      <c r="L45" s="222"/>
      <c r="M45" s="223"/>
      <c r="N45" s="253"/>
      <c r="O45" s="254"/>
      <c r="P45" s="226"/>
      <c r="Q45" s="227"/>
      <c r="R45" s="227"/>
      <c r="S45" s="227"/>
      <c r="T45" s="227"/>
      <c r="U45" s="228"/>
    </row>
    <row r="46" spans="1:21" ht="13.5" customHeight="1">
      <c r="A46" s="19">
        <v>7</v>
      </c>
      <c r="B46" s="229"/>
      <c r="C46" s="230"/>
      <c r="D46" s="230"/>
      <c r="E46" s="230"/>
      <c r="F46" s="230"/>
      <c r="G46" s="230"/>
      <c r="H46" s="231"/>
      <c r="I46" s="255"/>
      <c r="J46" s="233"/>
      <c r="K46" s="206"/>
      <c r="L46" s="207"/>
      <c r="M46" s="208"/>
      <c r="N46" s="256"/>
      <c r="O46" s="235"/>
      <c r="P46" s="236"/>
      <c r="Q46" s="237"/>
      <c r="R46" s="237"/>
      <c r="S46" s="237"/>
      <c r="T46" s="237"/>
      <c r="U46" s="238"/>
    </row>
    <row r="47" spans="1:21" ht="13.5" customHeight="1">
      <c r="A47" s="19"/>
      <c r="B47" s="257"/>
      <c r="C47" s="240"/>
      <c r="D47" s="240"/>
      <c r="E47" s="240"/>
      <c r="F47" s="240"/>
      <c r="G47" s="240"/>
      <c r="H47" s="241"/>
      <c r="I47" s="258"/>
      <c r="J47" s="243"/>
      <c r="K47" s="206"/>
      <c r="L47" s="207"/>
      <c r="M47" s="208"/>
      <c r="N47" s="259"/>
      <c r="O47" s="245"/>
      <c r="P47" s="211"/>
      <c r="Q47" s="212"/>
      <c r="R47" s="212"/>
      <c r="S47" s="212"/>
      <c r="T47" s="212"/>
      <c r="U47" s="213"/>
    </row>
    <row r="48" spans="1:21" ht="13.5" customHeight="1">
      <c r="A48" s="71"/>
      <c r="B48" s="246"/>
      <c r="C48" s="247"/>
      <c r="D48" s="247"/>
      <c r="E48" s="247"/>
      <c r="F48" s="248"/>
      <c r="G48" s="249"/>
      <c r="H48" s="250"/>
      <c r="I48" s="251"/>
      <c r="J48" s="252"/>
      <c r="K48" s="222"/>
      <c r="L48" s="222"/>
      <c r="M48" s="223"/>
      <c r="N48" s="253"/>
      <c r="O48" s="254"/>
      <c r="P48" s="226">
        <f>IF(B46="","",IF($N$22="","",$N$22))</f>
      </c>
      <c r="Q48" s="227"/>
      <c r="R48" s="227"/>
      <c r="S48" s="227"/>
      <c r="T48" s="227"/>
      <c r="U48" s="228"/>
    </row>
    <row r="49" spans="1:21" ht="13.5" customHeight="1">
      <c r="A49" s="19">
        <v>8</v>
      </c>
      <c r="B49" s="229"/>
      <c r="C49" s="230"/>
      <c r="D49" s="230"/>
      <c r="E49" s="230"/>
      <c r="F49" s="230"/>
      <c r="G49" s="230"/>
      <c r="H49" s="231"/>
      <c r="I49" s="255"/>
      <c r="J49" s="233"/>
      <c r="K49" s="206"/>
      <c r="L49" s="207"/>
      <c r="M49" s="208"/>
      <c r="N49" s="256"/>
      <c r="O49" s="235"/>
      <c r="P49" s="236"/>
      <c r="Q49" s="237"/>
      <c r="R49" s="237"/>
      <c r="S49" s="237"/>
      <c r="T49" s="237"/>
      <c r="U49" s="238"/>
    </row>
    <row r="50" spans="1:21" ht="13.5" customHeight="1">
      <c r="A50" s="19"/>
      <c r="B50" s="257"/>
      <c r="C50" s="240"/>
      <c r="D50" s="240"/>
      <c r="E50" s="240"/>
      <c r="F50" s="240"/>
      <c r="G50" s="240"/>
      <c r="H50" s="241"/>
      <c r="I50" s="258"/>
      <c r="J50" s="243"/>
      <c r="K50" s="206"/>
      <c r="L50" s="207"/>
      <c r="M50" s="208"/>
      <c r="N50" s="259"/>
      <c r="O50" s="245"/>
      <c r="P50" s="211"/>
      <c r="Q50" s="212"/>
      <c r="R50" s="212"/>
      <c r="S50" s="212"/>
      <c r="T50" s="212"/>
      <c r="U50" s="213"/>
    </row>
    <row r="51" spans="1:21" ht="13.5" customHeight="1">
      <c r="A51" s="71"/>
      <c r="B51" s="246"/>
      <c r="C51" s="247"/>
      <c r="D51" s="247"/>
      <c r="E51" s="247"/>
      <c r="F51" s="248"/>
      <c r="G51" s="249"/>
      <c r="H51" s="250"/>
      <c r="I51" s="251"/>
      <c r="J51" s="252"/>
      <c r="K51" s="222"/>
      <c r="L51" s="222"/>
      <c r="M51" s="223"/>
      <c r="N51" s="253"/>
      <c r="O51" s="254"/>
      <c r="P51" s="226">
        <f>IF(B49="","",IF($N$22="","",$N$22))</f>
      </c>
      <c r="Q51" s="227"/>
      <c r="R51" s="227"/>
      <c r="S51" s="227"/>
      <c r="T51" s="227"/>
      <c r="U51" s="228"/>
    </row>
    <row r="52" spans="1:21" ht="13.5" customHeight="1">
      <c r="A52" s="19">
        <v>9</v>
      </c>
      <c r="B52" s="229"/>
      <c r="C52" s="230"/>
      <c r="D52" s="230"/>
      <c r="E52" s="230"/>
      <c r="F52" s="230"/>
      <c r="G52" s="230"/>
      <c r="H52" s="231"/>
      <c r="I52" s="255"/>
      <c r="J52" s="233"/>
      <c r="K52" s="206"/>
      <c r="L52" s="207"/>
      <c r="M52" s="208"/>
      <c r="N52" s="256"/>
      <c r="O52" s="235"/>
      <c r="P52" s="236"/>
      <c r="Q52" s="237"/>
      <c r="R52" s="237"/>
      <c r="S52" s="237"/>
      <c r="T52" s="237"/>
      <c r="U52" s="238"/>
    </row>
    <row r="53" spans="1:21" ht="13.5" customHeight="1">
      <c r="A53" s="19"/>
      <c r="B53" s="257"/>
      <c r="C53" s="240"/>
      <c r="D53" s="240"/>
      <c r="E53" s="240"/>
      <c r="F53" s="240"/>
      <c r="G53" s="240"/>
      <c r="H53" s="241"/>
      <c r="I53" s="258"/>
      <c r="J53" s="243"/>
      <c r="K53" s="206"/>
      <c r="L53" s="207"/>
      <c r="M53" s="208"/>
      <c r="N53" s="259"/>
      <c r="O53" s="245"/>
      <c r="P53" s="211"/>
      <c r="Q53" s="212"/>
      <c r="R53" s="212"/>
      <c r="S53" s="212"/>
      <c r="T53" s="212"/>
      <c r="U53" s="213"/>
    </row>
    <row r="54" spans="1:21" ht="13.5" customHeight="1">
      <c r="A54" s="71"/>
      <c r="B54" s="246"/>
      <c r="C54" s="247"/>
      <c r="D54" s="247"/>
      <c r="E54" s="247"/>
      <c r="F54" s="248"/>
      <c r="G54" s="249"/>
      <c r="H54" s="250"/>
      <c r="I54" s="251"/>
      <c r="J54" s="252"/>
      <c r="K54" s="222"/>
      <c r="L54" s="222"/>
      <c r="M54" s="223"/>
      <c r="N54" s="253"/>
      <c r="O54" s="254"/>
      <c r="P54" s="226">
        <f>IF(B52="","",IF($N$22="","",$N$22))</f>
      </c>
      <c r="Q54" s="227"/>
      <c r="R54" s="227"/>
      <c r="S54" s="227"/>
      <c r="T54" s="227"/>
      <c r="U54" s="228"/>
    </row>
    <row r="55" spans="1:21" ht="13.5" customHeight="1">
      <c r="A55" s="72">
        <v>10</v>
      </c>
      <c r="B55" s="260"/>
      <c r="C55" s="261"/>
      <c r="D55" s="261"/>
      <c r="E55" s="261"/>
      <c r="F55" s="261"/>
      <c r="G55" s="261"/>
      <c r="H55" s="262"/>
      <c r="I55" s="263"/>
      <c r="J55" s="264"/>
      <c r="K55" s="206"/>
      <c r="L55" s="207"/>
      <c r="M55" s="208"/>
      <c r="N55" s="265"/>
      <c r="O55" s="266"/>
      <c r="P55" s="267"/>
      <c r="Q55" s="268"/>
      <c r="R55" s="268"/>
      <c r="S55" s="268"/>
      <c r="T55" s="268"/>
      <c r="U55" s="269"/>
    </row>
    <row r="56" spans="1:21" ht="13.5" customHeight="1">
      <c r="A56" s="19"/>
      <c r="B56" s="257"/>
      <c r="C56" s="240"/>
      <c r="D56" s="240"/>
      <c r="E56" s="240"/>
      <c r="F56" s="240"/>
      <c r="G56" s="240"/>
      <c r="H56" s="241"/>
      <c r="I56" s="258"/>
      <c r="J56" s="243"/>
      <c r="K56" s="206"/>
      <c r="L56" s="207"/>
      <c r="M56" s="208"/>
      <c r="N56" s="259"/>
      <c r="O56" s="245"/>
      <c r="P56" s="211"/>
      <c r="Q56" s="212"/>
      <c r="R56" s="212"/>
      <c r="S56" s="212"/>
      <c r="T56" s="212"/>
      <c r="U56" s="213"/>
    </row>
    <row r="57" spans="1:21" ht="13.5" customHeight="1">
      <c r="A57" s="71"/>
      <c r="B57" s="246"/>
      <c r="C57" s="247"/>
      <c r="D57" s="247"/>
      <c r="E57" s="247"/>
      <c r="F57" s="248"/>
      <c r="G57" s="249"/>
      <c r="H57" s="250"/>
      <c r="I57" s="251"/>
      <c r="J57" s="252"/>
      <c r="K57" s="222"/>
      <c r="L57" s="222"/>
      <c r="M57" s="223"/>
      <c r="N57" s="253"/>
      <c r="O57" s="254"/>
      <c r="P57" s="226">
        <f>IF(B55="","",IF($N$22="","",$N$22))</f>
      </c>
      <c r="Q57" s="227"/>
      <c r="R57" s="227"/>
      <c r="S57" s="227"/>
      <c r="T57" s="227"/>
      <c r="U57" s="228"/>
    </row>
    <row r="58" spans="1:21" ht="13.5" customHeight="1">
      <c r="A58" s="163" t="s">
        <v>39</v>
      </c>
      <c r="B58" s="164"/>
      <c r="C58" s="165"/>
      <c r="D58" s="270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2"/>
    </row>
    <row r="59" spans="1:21" ht="13.5" customHeight="1">
      <c r="A59" s="163"/>
      <c r="B59" s="164"/>
      <c r="C59" s="165"/>
      <c r="D59" s="270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2"/>
    </row>
    <row r="60" spans="1:21" ht="13.5" customHeight="1" thickBot="1">
      <c r="A60" s="166"/>
      <c r="B60" s="167"/>
      <c r="C60" s="168"/>
      <c r="D60" s="273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5"/>
    </row>
    <row r="61" spans="20:21" ht="13.5" customHeight="1">
      <c r="T61" s="276">
        <v>2021.1</v>
      </c>
      <c r="U61" s="276"/>
    </row>
    <row r="171" spans="2:3" ht="13.5">
      <c r="B171" s="4"/>
      <c r="C171" s="4"/>
    </row>
    <row r="172" spans="2:3" ht="13.5">
      <c r="B172" s="4"/>
      <c r="C172" s="4"/>
    </row>
    <row r="173" spans="2:3" ht="13.5">
      <c r="B173" s="4"/>
      <c r="C173" s="4"/>
    </row>
    <row r="174" spans="2:3" ht="13.5">
      <c r="B174" s="4"/>
      <c r="C174" s="4"/>
    </row>
    <row r="175" spans="2:3" ht="13.5">
      <c r="B175" s="4"/>
      <c r="C175" s="4"/>
    </row>
    <row r="176" spans="2:3" ht="13.5">
      <c r="B176" s="4"/>
      <c r="C176" s="4"/>
    </row>
    <row r="177" spans="2:3" ht="13.5">
      <c r="B177" s="4"/>
      <c r="C177" s="4"/>
    </row>
    <row r="178" spans="2:3" ht="13.5">
      <c r="B178" s="4"/>
      <c r="C178" s="4"/>
    </row>
    <row r="179" spans="2:3" ht="13.5">
      <c r="B179" s="4"/>
      <c r="C179" s="4"/>
    </row>
    <row r="180" spans="2:3" ht="13.5">
      <c r="B180" s="4"/>
      <c r="C180" s="4"/>
    </row>
    <row r="181" spans="2:3" ht="13.5">
      <c r="B181" s="4"/>
      <c r="C181" s="4"/>
    </row>
    <row r="182" spans="2:3" ht="13.5">
      <c r="B182" s="4"/>
      <c r="C182" s="4"/>
    </row>
    <row r="183" spans="2:3" ht="13.5">
      <c r="B183" s="4"/>
      <c r="C183" s="4"/>
    </row>
    <row r="184" spans="2:3" ht="13.5">
      <c r="B184" s="4"/>
      <c r="C184" s="4"/>
    </row>
    <row r="185" spans="2:3" ht="13.5">
      <c r="B185" s="4"/>
      <c r="C185" s="4"/>
    </row>
    <row r="186" spans="2:3" ht="13.5">
      <c r="B186" s="4"/>
      <c r="C186" s="4"/>
    </row>
    <row r="187" spans="2:3" ht="13.5">
      <c r="B187" s="4"/>
      <c r="C187" s="4"/>
    </row>
    <row r="188" spans="2:3" ht="13.5">
      <c r="B188" s="4"/>
      <c r="C188" s="4"/>
    </row>
    <row r="189" spans="2:3" ht="13.5">
      <c r="B189" s="4"/>
      <c r="C189" s="4"/>
    </row>
    <row r="190" spans="2:3" ht="13.5">
      <c r="B190" s="4"/>
      <c r="C190" s="4"/>
    </row>
    <row r="191" spans="2:3" ht="13.5">
      <c r="B191" s="4"/>
      <c r="C191" s="4"/>
    </row>
    <row r="192" spans="2:3" ht="13.5">
      <c r="B192" s="4"/>
      <c r="C192" s="4"/>
    </row>
    <row r="193" spans="2:3" ht="13.5">
      <c r="B193" s="4"/>
      <c r="C193" s="4"/>
    </row>
    <row r="194" spans="2:3" ht="13.5">
      <c r="B194" s="4"/>
      <c r="C194" s="4"/>
    </row>
    <row r="195" spans="2:3" ht="13.5">
      <c r="B195" s="4"/>
      <c r="C195" s="4"/>
    </row>
    <row r="196" spans="2:3" ht="13.5">
      <c r="B196" s="4"/>
      <c r="C196" s="4"/>
    </row>
    <row r="197" spans="2:3" ht="13.5">
      <c r="B197" s="4"/>
      <c r="C197" s="4"/>
    </row>
    <row r="198" spans="2:3" ht="13.5">
      <c r="B198" s="4"/>
      <c r="C198" s="4"/>
    </row>
    <row r="199" spans="2:3" ht="13.5">
      <c r="B199" s="4"/>
      <c r="C199" s="4"/>
    </row>
    <row r="200" spans="2:3" ht="13.5">
      <c r="B200" s="4"/>
      <c r="C200" s="4"/>
    </row>
    <row r="201" spans="2:3" ht="13.5">
      <c r="B201" s="4"/>
      <c r="C201" s="4"/>
    </row>
    <row r="202" spans="2:3" ht="13.5">
      <c r="B202" s="4"/>
      <c r="C202" s="4"/>
    </row>
    <row r="203" spans="2:3" ht="13.5">
      <c r="B203" s="4"/>
      <c r="C203" s="4"/>
    </row>
    <row r="204" spans="2:3" ht="13.5">
      <c r="B204" s="4"/>
      <c r="C204" s="4"/>
    </row>
    <row r="205" spans="2:3" ht="13.5">
      <c r="B205" s="4"/>
      <c r="C205" s="4"/>
    </row>
    <row r="206" spans="2:3" ht="13.5">
      <c r="B206" s="4"/>
      <c r="C206" s="4"/>
    </row>
    <row r="207" spans="2:3" ht="13.5">
      <c r="B207" s="4"/>
      <c r="C207" s="4"/>
    </row>
    <row r="208" spans="2:3" ht="13.5">
      <c r="B208" s="4"/>
      <c r="C208" s="4"/>
    </row>
    <row r="209" spans="2:3" ht="13.5">
      <c r="B209" s="4"/>
      <c r="C209" s="4"/>
    </row>
    <row r="210" spans="2:3" ht="13.5">
      <c r="B210" s="4"/>
      <c r="C210" s="4"/>
    </row>
    <row r="211" spans="2:3" ht="13.5">
      <c r="B211" s="4"/>
      <c r="C211" s="4"/>
    </row>
    <row r="212" spans="2:3" ht="13.5">
      <c r="B212" s="4"/>
      <c r="C212" s="4"/>
    </row>
    <row r="213" spans="2:3" ht="13.5">
      <c r="B213" s="4"/>
      <c r="C213" s="4"/>
    </row>
    <row r="214" spans="2:3" ht="13.5">
      <c r="B214" s="4"/>
      <c r="C214" s="4"/>
    </row>
    <row r="215" spans="2:3" ht="13.5">
      <c r="B215" s="4"/>
      <c r="C215" s="4"/>
    </row>
    <row r="216" spans="2:3" ht="13.5">
      <c r="B216" s="4"/>
      <c r="C216" s="4"/>
    </row>
    <row r="217" spans="2:3" ht="13.5">
      <c r="B217" s="4"/>
      <c r="C217" s="4"/>
    </row>
    <row r="218" spans="2:3" ht="13.5">
      <c r="B218" s="4"/>
      <c r="C218" s="4"/>
    </row>
    <row r="219" spans="2:3" ht="13.5">
      <c r="B219" s="4"/>
      <c r="C219" s="4"/>
    </row>
    <row r="220" spans="2:3" ht="13.5">
      <c r="B220" s="4"/>
      <c r="C220" s="4"/>
    </row>
    <row r="221" spans="2:3" ht="13.5">
      <c r="B221" s="4"/>
      <c r="C221" s="4"/>
    </row>
    <row r="222" spans="2:3" ht="13.5">
      <c r="B222" s="4"/>
      <c r="C222" s="4"/>
    </row>
    <row r="223" spans="2:3" ht="13.5">
      <c r="B223" s="4"/>
      <c r="C223" s="4"/>
    </row>
    <row r="224" spans="2:3" ht="13.5">
      <c r="B224" s="4"/>
      <c r="C224" s="4"/>
    </row>
    <row r="225" spans="2:3" ht="13.5">
      <c r="B225" s="4"/>
      <c r="C225" s="4"/>
    </row>
    <row r="226" spans="2:3" ht="13.5">
      <c r="B226" s="4"/>
      <c r="C226" s="4"/>
    </row>
    <row r="227" spans="2:3" ht="13.5">
      <c r="B227" s="4"/>
      <c r="C227" s="4"/>
    </row>
    <row r="228" spans="2:3" ht="13.5">
      <c r="B228" s="4"/>
      <c r="C228" s="4"/>
    </row>
    <row r="229" spans="2:3" ht="13.5">
      <c r="B229" s="4"/>
      <c r="C229" s="4"/>
    </row>
    <row r="230" spans="2:3" ht="13.5">
      <c r="B230" s="4"/>
      <c r="C230" s="4"/>
    </row>
    <row r="231" spans="2:3" ht="13.5">
      <c r="B231" s="4"/>
      <c r="C231" s="4"/>
    </row>
    <row r="232" spans="2:3" ht="13.5">
      <c r="B232" s="4"/>
      <c r="C232" s="4"/>
    </row>
    <row r="233" spans="2:3" ht="13.5">
      <c r="B233" s="4"/>
      <c r="C233" s="4"/>
    </row>
    <row r="234" spans="2:3" ht="13.5">
      <c r="B234" s="4"/>
      <c r="C234" s="4"/>
    </row>
    <row r="235" spans="2:3" ht="13.5">
      <c r="B235" s="4"/>
      <c r="C235" s="4"/>
    </row>
    <row r="236" spans="2:3" ht="13.5">
      <c r="B236" s="4"/>
      <c r="C236" s="4"/>
    </row>
    <row r="237" spans="2:3" ht="13.5">
      <c r="B237" s="4"/>
      <c r="C237" s="4"/>
    </row>
    <row r="238" spans="2:3" ht="13.5">
      <c r="B238" s="4"/>
      <c r="C238" s="4"/>
    </row>
    <row r="239" spans="2:3" ht="13.5">
      <c r="B239" s="4"/>
      <c r="C239" s="4"/>
    </row>
    <row r="240" spans="2:3" ht="13.5">
      <c r="B240" s="4"/>
      <c r="C240" s="4"/>
    </row>
    <row r="241" spans="2:3" ht="13.5">
      <c r="B241" s="4"/>
      <c r="C241" s="4"/>
    </row>
    <row r="242" spans="2:3" ht="13.5">
      <c r="B242" s="4"/>
      <c r="C242" s="4"/>
    </row>
    <row r="243" spans="2:3" ht="13.5">
      <c r="B243" s="4"/>
      <c r="C243" s="4"/>
    </row>
    <row r="244" spans="2:3" ht="13.5">
      <c r="B244" s="4"/>
      <c r="C244" s="4"/>
    </row>
    <row r="245" spans="2:3" ht="13.5">
      <c r="B245" s="4"/>
      <c r="C245" s="4"/>
    </row>
    <row r="246" spans="2:3" ht="13.5">
      <c r="B246" s="4"/>
      <c r="C246" s="4"/>
    </row>
    <row r="247" spans="2:3" ht="13.5">
      <c r="B247" s="4"/>
      <c r="C247" s="4"/>
    </row>
    <row r="248" spans="2:3" ht="13.5">
      <c r="B248" s="4"/>
      <c r="C248" s="4"/>
    </row>
    <row r="249" spans="2:3" ht="13.5">
      <c r="B249" s="4"/>
      <c r="C249" s="4"/>
    </row>
    <row r="250" spans="2:3" ht="13.5">
      <c r="B250" s="4"/>
      <c r="C250" s="4"/>
    </row>
    <row r="251" spans="2:3" ht="13.5">
      <c r="B251" s="4"/>
      <c r="C251" s="4"/>
    </row>
    <row r="252" spans="2:3" ht="13.5">
      <c r="B252" s="4"/>
      <c r="C252" s="4"/>
    </row>
    <row r="253" spans="2:3" ht="13.5">
      <c r="B253" s="4"/>
      <c r="C253" s="4"/>
    </row>
    <row r="254" spans="2:3" ht="13.5">
      <c r="B254" s="4"/>
      <c r="C254" s="4"/>
    </row>
    <row r="255" spans="2:3" ht="13.5">
      <c r="B255" s="4"/>
      <c r="C255" s="4"/>
    </row>
    <row r="256" spans="2:3" ht="13.5">
      <c r="B256" s="4"/>
      <c r="C256" s="4"/>
    </row>
    <row r="257" spans="2:3" ht="13.5">
      <c r="B257" s="4"/>
      <c r="C257" s="4"/>
    </row>
    <row r="258" spans="2:3" ht="13.5">
      <c r="B258" s="4"/>
      <c r="C258" s="4"/>
    </row>
    <row r="259" spans="2:3" ht="13.5">
      <c r="B259" s="4"/>
      <c r="C259" s="4"/>
    </row>
    <row r="260" spans="2:3" ht="13.5">
      <c r="B260" s="4"/>
      <c r="C260" s="4"/>
    </row>
    <row r="261" spans="2:3" ht="13.5">
      <c r="B261" s="4"/>
      <c r="C261" s="4"/>
    </row>
    <row r="262" spans="2:3" ht="13.5">
      <c r="B262" s="4"/>
      <c r="C262" s="4"/>
    </row>
    <row r="263" spans="2:3" ht="13.5">
      <c r="B263" s="4"/>
      <c r="C263" s="4"/>
    </row>
    <row r="264" spans="2:3" ht="13.5">
      <c r="B264" s="4"/>
      <c r="C264" s="4"/>
    </row>
    <row r="265" spans="2:3" ht="13.5">
      <c r="B265" s="4"/>
      <c r="C265" s="4"/>
    </row>
    <row r="266" spans="2:3" ht="13.5">
      <c r="B266" s="4"/>
      <c r="C266" s="4"/>
    </row>
    <row r="267" spans="2:3" ht="13.5">
      <c r="B267" s="4"/>
      <c r="C267" s="4"/>
    </row>
    <row r="268" spans="2:3" ht="13.5">
      <c r="B268" s="4"/>
      <c r="C268" s="4"/>
    </row>
    <row r="269" spans="2:3" ht="13.5">
      <c r="B269" s="4"/>
      <c r="C269" s="4"/>
    </row>
    <row r="270" spans="2:3" ht="13.5">
      <c r="B270" s="4"/>
      <c r="C270" s="4"/>
    </row>
    <row r="271" spans="2:3" ht="13.5">
      <c r="B271" s="4"/>
      <c r="C271" s="4"/>
    </row>
    <row r="272" spans="2:3" ht="13.5">
      <c r="B272" s="4"/>
      <c r="C272" s="4"/>
    </row>
    <row r="273" spans="2:3" ht="13.5">
      <c r="B273" s="4"/>
      <c r="C273" s="4"/>
    </row>
    <row r="274" spans="2:3" ht="13.5">
      <c r="B274" s="4"/>
      <c r="C274" s="4"/>
    </row>
    <row r="275" spans="2:3" ht="13.5">
      <c r="B275" s="4"/>
      <c r="C275" s="4"/>
    </row>
    <row r="276" spans="2:3" ht="13.5">
      <c r="B276" s="4"/>
      <c r="C276" s="4"/>
    </row>
    <row r="277" spans="2:3" ht="13.5">
      <c r="B277" s="4"/>
      <c r="C277" s="4"/>
    </row>
    <row r="278" spans="2:3" ht="13.5">
      <c r="B278" s="4"/>
      <c r="C278" s="4"/>
    </row>
    <row r="279" spans="2:3" ht="13.5">
      <c r="B279" s="4"/>
      <c r="C279" s="4"/>
    </row>
    <row r="280" spans="2:3" ht="13.5">
      <c r="B280" s="4"/>
      <c r="C280" s="4"/>
    </row>
    <row r="281" spans="2:3" ht="13.5">
      <c r="B281" s="4"/>
      <c r="C281" s="4"/>
    </row>
    <row r="282" spans="2:3" ht="13.5">
      <c r="B282" s="4"/>
      <c r="C282" s="4"/>
    </row>
    <row r="283" spans="2:3" ht="13.5">
      <c r="B283" s="4"/>
      <c r="C283" s="4"/>
    </row>
    <row r="284" spans="2:3" ht="13.5">
      <c r="B284" s="4"/>
      <c r="C284" s="4"/>
    </row>
    <row r="285" spans="2:3" ht="13.5">
      <c r="B285" s="4"/>
      <c r="C285" s="4"/>
    </row>
    <row r="286" spans="2:3" ht="13.5">
      <c r="B286" s="4"/>
      <c r="C286" s="4"/>
    </row>
    <row r="287" spans="2:3" ht="13.5">
      <c r="B287" s="4"/>
      <c r="C287" s="4"/>
    </row>
    <row r="288" spans="2:3" ht="13.5">
      <c r="B288" s="4"/>
      <c r="C288" s="4"/>
    </row>
    <row r="289" spans="2:3" ht="13.5">
      <c r="B289" s="4"/>
      <c r="C289" s="4"/>
    </row>
    <row r="290" spans="2:3" ht="13.5">
      <c r="B290" s="4"/>
      <c r="C290" s="4"/>
    </row>
    <row r="291" spans="2:3" ht="13.5">
      <c r="B291" s="4"/>
      <c r="C291" s="4"/>
    </row>
    <row r="292" spans="2:3" ht="13.5">
      <c r="B292" s="4"/>
      <c r="C292" s="4"/>
    </row>
    <row r="293" spans="2:3" ht="13.5">
      <c r="B293" s="4"/>
      <c r="C293" s="4"/>
    </row>
    <row r="294" spans="2:3" ht="13.5">
      <c r="B294" s="4"/>
      <c r="C294" s="4"/>
    </row>
    <row r="295" spans="2:3" ht="13.5">
      <c r="B295" s="4"/>
      <c r="C295" s="4"/>
    </row>
    <row r="296" spans="2:3" ht="13.5">
      <c r="B296" s="4"/>
      <c r="C296" s="4"/>
    </row>
    <row r="297" spans="2:3" ht="13.5">
      <c r="B297" s="4"/>
      <c r="C297" s="4"/>
    </row>
    <row r="298" spans="2:3" ht="13.5">
      <c r="B298" s="4"/>
      <c r="C298" s="4"/>
    </row>
    <row r="299" spans="2:3" ht="13.5">
      <c r="B299" s="4"/>
      <c r="C299" s="4"/>
    </row>
    <row r="300" spans="2:3" ht="13.5">
      <c r="B300" s="4"/>
      <c r="C300" s="4"/>
    </row>
    <row r="301" spans="2:3" ht="13.5">
      <c r="B301" s="4"/>
      <c r="C301" s="4"/>
    </row>
    <row r="302" spans="2:3" ht="13.5">
      <c r="B302" s="4"/>
      <c r="C302" s="4"/>
    </row>
    <row r="303" spans="2:3" ht="13.5">
      <c r="B303" s="4"/>
      <c r="C303" s="4"/>
    </row>
    <row r="304" spans="2:3" ht="13.5">
      <c r="B304" s="4"/>
      <c r="C304" s="4"/>
    </row>
    <row r="305" spans="2:3" ht="13.5">
      <c r="B305" s="4"/>
      <c r="C305" s="4"/>
    </row>
    <row r="306" spans="2:3" ht="13.5">
      <c r="B306" s="4"/>
      <c r="C306" s="4"/>
    </row>
    <row r="307" spans="2:3" ht="13.5">
      <c r="B307" s="4"/>
      <c r="C307" s="4"/>
    </row>
    <row r="308" spans="2:3" ht="13.5">
      <c r="B308" s="4"/>
      <c r="C308" s="4"/>
    </row>
    <row r="309" spans="2:3" ht="13.5">
      <c r="B309" s="4"/>
      <c r="C309" s="4"/>
    </row>
    <row r="310" spans="2:3" ht="13.5">
      <c r="B310" s="4"/>
      <c r="C310" s="4"/>
    </row>
    <row r="311" spans="2:3" ht="13.5">
      <c r="B311" s="4"/>
      <c r="C311" s="4"/>
    </row>
    <row r="312" spans="2:3" ht="13.5">
      <c r="B312" s="4"/>
      <c r="C312" s="4"/>
    </row>
    <row r="313" spans="2:3" ht="13.5">
      <c r="B313" s="4"/>
      <c r="C313" s="4"/>
    </row>
    <row r="314" spans="2:3" ht="13.5">
      <c r="B314" s="4"/>
      <c r="C314" s="4"/>
    </row>
    <row r="315" spans="2:3" ht="13.5">
      <c r="B315" s="4"/>
      <c r="C315" s="4"/>
    </row>
    <row r="316" spans="2:3" ht="13.5">
      <c r="B316" s="4"/>
      <c r="C316" s="4"/>
    </row>
    <row r="317" spans="2:3" ht="13.5">
      <c r="B317" s="4"/>
      <c r="C317" s="4"/>
    </row>
    <row r="318" spans="2:3" ht="13.5">
      <c r="B318" s="4"/>
      <c r="C318" s="4"/>
    </row>
    <row r="319" spans="2:3" ht="13.5">
      <c r="B319" s="4"/>
      <c r="C319" s="4"/>
    </row>
    <row r="320" spans="2:3" ht="13.5">
      <c r="B320" s="4"/>
      <c r="C320" s="4"/>
    </row>
    <row r="321" spans="2:3" ht="13.5">
      <c r="B321" s="4"/>
      <c r="C321" s="4"/>
    </row>
    <row r="322" spans="2:3" ht="13.5">
      <c r="B322" s="4"/>
      <c r="C322" s="4"/>
    </row>
    <row r="323" spans="2:3" ht="13.5">
      <c r="B323" s="4"/>
      <c r="C323" s="4"/>
    </row>
    <row r="324" spans="2:3" ht="13.5">
      <c r="B324" s="4"/>
      <c r="C324" s="4"/>
    </row>
    <row r="325" spans="2:3" ht="13.5">
      <c r="B325" s="4"/>
      <c r="C325" s="4"/>
    </row>
    <row r="326" spans="2:3" ht="13.5">
      <c r="B326" s="4"/>
      <c r="C326" s="4"/>
    </row>
    <row r="327" spans="2:3" ht="13.5">
      <c r="B327" s="4"/>
      <c r="C327" s="4"/>
    </row>
    <row r="328" spans="2:3" ht="13.5">
      <c r="B328" s="4"/>
      <c r="C328" s="4"/>
    </row>
    <row r="329" spans="2:3" ht="13.5">
      <c r="B329" s="4"/>
      <c r="C329" s="4"/>
    </row>
    <row r="330" spans="2:3" ht="13.5">
      <c r="B330" s="4"/>
      <c r="C330" s="4"/>
    </row>
    <row r="331" spans="2:3" ht="13.5">
      <c r="B331" s="4"/>
      <c r="C331" s="4"/>
    </row>
    <row r="332" spans="2:3" ht="13.5">
      <c r="B332" s="4"/>
      <c r="C332" s="4"/>
    </row>
    <row r="333" spans="2:3" ht="13.5">
      <c r="B333" s="4"/>
      <c r="C333" s="4"/>
    </row>
    <row r="334" spans="2:3" ht="13.5">
      <c r="B334" s="4"/>
      <c r="C334" s="4"/>
    </row>
    <row r="335" spans="2:3" ht="13.5">
      <c r="B335" s="4"/>
      <c r="C335" s="4"/>
    </row>
    <row r="336" spans="2:3" ht="13.5">
      <c r="B336" s="4"/>
      <c r="C336" s="4"/>
    </row>
    <row r="337" spans="2:3" ht="13.5">
      <c r="B337" s="4"/>
      <c r="C337" s="4"/>
    </row>
    <row r="338" spans="2:3" ht="13.5">
      <c r="B338" s="4"/>
      <c r="C338" s="4"/>
    </row>
    <row r="339" spans="2:3" ht="13.5">
      <c r="B339" s="4"/>
      <c r="C339" s="4"/>
    </row>
    <row r="340" spans="2:3" ht="13.5">
      <c r="B340" s="4"/>
      <c r="C340" s="4"/>
    </row>
    <row r="341" spans="2:3" ht="13.5">
      <c r="B341" s="4"/>
      <c r="C341" s="4"/>
    </row>
    <row r="342" spans="2:3" ht="13.5">
      <c r="B342" s="4"/>
      <c r="C342" s="4"/>
    </row>
    <row r="343" spans="2:3" ht="13.5">
      <c r="B343" s="4"/>
      <c r="C343" s="4"/>
    </row>
    <row r="344" spans="2:3" ht="13.5">
      <c r="B344" s="4"/>
      <c r="C344" s="4"/>
    </row>
    <row r="345" spans="2:3" ht="13.5">
      <c r="B345" s="4"/>
      <c r="C345" s="4"/>
    </row>
    <row r="346" spans="2:3" ht="13.5">
      <c r="B346" s="4"/>
      <c r="C346" s="4"/>
    </row>
    <row r="347" spans="2:3" ht="13.5">
      <c r="B347" s="4"/>
      <c r="C347" s="4"/>
    </row>
    <row r="348" spans="2:3" ht="13.5">
      <c r="B348" s="4"/>
      <c r="C348" s="4"/>
    </row>
    <row r="349" spans="2:3" ht="13.5">
      <c r="B349" s="4"/>
      <c r="C349" s="4"/>
    </row>
    <row r="350" spans="2:3" ht="13.5">
      <c r="B350" s="4"/>
      <c r="C350" s="4"/>
    </row>
    <row r="351" spans="2:3" ht="13.5">
      <c r="B351" s="4"/>
      <c r="C351" s="4"/>
    </row>
    <row r="352" spans="2:3" ht="13.5">
      <c r="B352" s="4"/>
      <c r="C352" s="4"/>
    </row>
    <row r="353" spans="2:3" ht="13.5">
      <c r="B353" s="4"/>
      <c r="C353" s="4"/>
    </row>
    <row r="354" spans="2:3" ht="13.5">
      <c r="B354" s="4"/>
      <c r="C354" s="4"/>
    </row>
    <row r="355" spans="2:3" ht="13.5">
      <c r="B355" s="4"/>
      <c r="C355" s="4"/>
    </row>
    <row r="356" spans="2:3" ht="13.5">
      <c r="B356" s="4"/>
      <c r="C356" s="4"/>
    </row>
    <row r="357" spans="2:3" ht="13.5">
      <c r="B357" s="4"/>
      <c r="C357" s="4"/>
    </row>
    <row r="358" spans="2:3" ht="13.5">
      <c r="B358" s="4"/>
      <c r="C358" s="4"/>
    </row>
    <row r="359" spans="2:3" ht="13.5">
      <c r="B359" s="4"/>
      <c r="C359" s="4"/>
    </row>
    <row r="360" spans="2:3" ht="13.5">
      <c r="B360" s="4"/>
      <c r="C360" s="4"/>
    </row>
    <row r="361" spans="2:3" ht="13.5">
      <c r="B361" s="4"/>
      <c r="C361" s="4"/>
    </row>
    <row r="362" spans="2:3" ht="13.5">
      <c r="B362" s="4"/>
      <c r="C362" s="4"/>
    </row>
    <row r="363" spans="2:3" ht="13.5">
      <c r="B363" s="4"/>
      <c r="C363" s="4"/>
    </row>
    <row r="364" spans="2:3" ht="13.5">
      <c r="B364" s="4"/>
      <c r="C364" s="4"/>
    </row>
    <row r="365" spans="2:3" ht="13.5">
      <c r="B365" s="4"/>
      <c r="C365" s="4"/>
    </row>
    <row r="366" spans="2:3" ht="13.5">
      <c r="B366" s="4"/>
      <c r="C366" s="4"/>
    </row>
    <row r="367" spans="2:3" ht="13.5">
      <c r="B367" s="4"/>
      <c r="C367" s="4"/>
    </row>
    <row r="368" spans="2:3" ht="13.5">
      <c r="B368" s="4"/>
      <c r="C368" s="4"/>
    </row>
    <row r="369" spans="2:3" ht="13.5">
      <c r="B369" s="4"/>
      <c r="C369" s="4"/>
    </row>
    <row r="370" spans="2:3" ht="13.5">
      <c r="B370" s="4"/>
      <c r="C370" s="4"/>
    </row>
    <row r="371" spans="2:3" ht="13.5">
      <c r="B371" s="4"/>
      <c r="C371" s="4"/>
    </row>
    <row r="372" spans="2:3" ht="13.5">
      <c r="B372" s="4"/>
      <c r="C372" s="4"/>
    </row>
    <row r="373" spans="2:3" ht="13.5">
      <c r="B373" s="4"/>
      <c r="C373" s="4"/>
    </row>
    <row r="374" spans="2:3" ht="13.5">
      <c r="B374" s="4"/>
      <c r="C374" s="4"/>
    </row>
    <row r="375" spans="2:3" ht="13.5">
      <c r="B375" s="4"/>
      <c r="C375" s="4"/>
    </row>
    <row r="376" spans="2:3" ht="13.5">
      <c r="B376" s="4"/>
      <c r="C376" s="4"/>
    </row>
    <row r="377" spans="2:3" ht="13.5">
      <c r="B377" s="4"/>
      <c r="C377" s="4"/>
    </row>
    <row r="378" spans="2:3" ht="13.5">
      <c r="B378" s="4"/>
      <c r="C378" s="4"/>
    </row>
    <row r="379" spans="2:3" ht="13.5">
      <c r="B379" s="4"/>
      <c r="C379" s="4"/>
    </row>
    <row r="380" spans="2:3" ht="13.5">
      <c r="B380" s="4"/>
      <c r="C380" s="4"/>
    </row>
    <row r="381" spans="2:3" ht="13.5">
      <c r="B381" s="4"/>
      <c r="C381" s="4"/>
    </row>
    <row r="382" spans="2:3" ht="13.5">
      <c r="B382" s="4"/>
      <c r="C382" s="4"/>
    </row>
    <row r="383" spans="2:3" ht="13.5">
      <c r="B383" s="4"/>
      <c r="C383" s="4"/>
    </row>
    <row r="384" spans="2:3" ht="13.5">
      <c r="B384" s="4"/>
      <c r="C384" s="4"/>
    </row>
    <row r="385" spans="2:3" ht="13.5">
      <c r="B385" s="4"/>
      <c r="C385" s="4"/>
    </row>
    <row r="386" spans="2:3" ht="13.5">
      <c r="B386" s="4"/>
      <c r="C386" s="4"/>
    </row>
    <row r="387" spans="2:3" ht="13.5">
      <c r="B387" s="4"/>
      <c r="C387" s="4"/>
    </row>
    <row r="388" spans="2:3" ht="13.5">
      <c r="B388" s="4"/>
      <c r="C388" s="4"/>
    </row>
    <row r="389" spans="2:3" ht="13.5">
      <c r="B389" s="4"/>
      <c r="C389" s="4"/>
    </row>
    <row r="390" spans="2:3" ht="13.5">
      <c r="B390" s="4"/>
      <c r="C390" s="4"/>
    </row>
    <row r="391" spans="2:3" ht="13.5">
      <c r="B391" s="4"/>
      <c r="C391" s="4"/>
    </row>
    <row r="392" spans="2:3" ht="13.5">
      <c r="B392" s="4"/>
      <c r="C392" s="4"/>
    </row>
    <row r="393" spans="2:3" ht="13.5">
      <c r="B393" s="4"/>
      <c r="C393" s="4"/>
    </row>
    <row r="394" spans="2:3" ht="13.5">
      <c r="B394" s="4"/>
      <c r="C394" s="4"/>
    </row>
    <row r="395" spans="2:3" ht="13.5">
      <c r="B395" s="4"/>
      <c r="C395" s="4"/>
    </row>
    <row r="396" spans="2:3" ht="13.5">
      <c r="B396" s="4"/>
      <c r="C396" s="4"/>
    </row>
    <row r="397" spans="2:3" ht="13.5">
      <c r="B397" s="4"/>
      <c r="C397" s="4"/>
    </row>
    <row r="398" spans="2:3" ht="13.5">
      <c r="B398" s="4"/>
      <c r="C398" s="4"/>
    </row>
    <row r="399" spans="2:3" ht="13.5">
      <c r="B399" s="4"/>
      <c r="C399" s="4"/>
    </row>
    <row r="400" spans="2:3" ht="13.5">
      <c r="B400" s="4"/>
      <c r="C400" s="4"/>
    </row>
    <row r="401" spans="2:3" ht="13.5">
      <c r="B401" s="4"/>
      <c r="C401" s="4"/>
    </row>
    <row r="402" spans="2:3" ht="13.5">
      <c r="B402" s="4"/>
      <c r="C402" s="4"/>
    </row>
    <row r="403" spans="2:3" ht="13.5">
      <c r="B403" s="4"/>
      <c r="C403" s="4"/>
    </row>
    <row r="404" spans="2:3" ht="13.5">
      <c r="B404" s="4"/>
      <c r="C404" s="4"/>
    </row>
    <row r="405" spans="2:3" ht="13.5">
      <c r="B405" s="4"/>
      <c r="C405" s="4"/>
    </row>
    <row r="406" spans="2:3" ht="13.5">
      <c r="B406" s="4"/>
      <c r="C406" s="4"/>
    </row>
    <row r="407" spans="2:3" ht="13.5">
      <c r="B407" s="4"/>
      <c r="C407" s="4"/>
    </row>
    <row r="408" spans="2:3" ht="13.5">
      <c r="B408" s="4"/>
      <c r="C408" s="4"/>
    </row>
    <row r="409" spans="2:3" ht="13.5">
      <c r="B409" s="4"/>
      <c r="C409" s="4"/>
    </row>
    <row r="410" spans="2:3" ht="13.5">
      <c r="B410" s="4"/>
      <c r="C410" s="4"/>
    </row>
    <row r="411" spans="2:3" ht="13.5">
      <c r="B411" s="4"/>
      <c r="C411" s="4"/>
    </row>
    <row r="412" spans="2:3" ht="13.5">
      <c r="B412" s="4"/>
      <c r="C412" s="4"/>
    </row>
    <row r="413" spans="2:3" ht="13.5">
      <c r="B413" s="4"/>
      <c r="C413" s="4"/>
    </row>
    <row r="414" spans="2:3" ht="13.5">
      <c r="B414" s="4"/>
      <c r="C414" s="4"/>
    </row>
    <row r="415" spans="2:3" ht="13.5">
      <c r="B415" s="4"/>
      <c r="C415" s="4"/>
    </row>
    <row r="416" spans="2:3" ht="13.5">
      <c r="B416" s="4"/>
      <c r="C416" s="4"/>
    </row>
    <row r="417" spans="2:3" ht="13.5">
      <c r="B417" s="4"/>
      <c r="C417" s="4"/>
    </row>
    <row r="418" spans="2:3" ht="13.5">
      <c r="B418" s="4"/>
      <c r="C418" s="4"/>
    </row>
    <row r="419" spans="2:3" ht="13.5">
      <c r="B419" s="4"/>
      <c r="C419" s="4"/>
    </row>
    <row r="420" spans="2:3" ht="13.5">
      <c r="B420" s="4"/>
      <c r="C420" s="4"/>
    </row>
    <row r="421" spans="2:3" ht="13.5">
      <c r="B421" s="4"/>
      <c r="C421" s="4"/>
    </row>
    <row r="422" spans="2:3" ht="13.5">
      <c r="B422" s="4"/>
      <c r="C422" s="4"/>
    </row>
    <row r="423" spans="2:3" ht="13.5">
      <c r="B423" s="4"/>
      <c r="C423" s="4"/>
    </row>
    <row r="424" spans="2:3" ht="13.5">
      <c r="B424" s="4"/>
      <c r="C424" s="4"/>
    </row>
    <row r="425" spans="2:3" ht="13.5">
      <c r="B425" s="4"/>
      <c r="C425" s="4"/>
    </row>
    <row r="426" spans="2:3" ht="13.5">
      <c r="B426" s="4"/>
      <c r="C426" s="4"/>
    </row>
    <row r="427" spans="2:3" ht="13.5">
      <c r="B427" s="4"/>
      <c r="C427" s="4"/>
    </row>
    <row r="428" spans="2:3" ht="13.5">
      <c r="B428" s="4"/>
      <c r="C428" s="4"/>
    </row>
    <row r="429" spans="2:3" ht="13.5">
      <c r="B429" s="4"/>
      <c r="C429" s="4"/>
    </row>
    <row r="430" spans="2:3" ht="13.5">
      <c r="B430" s="4"/>
      <c r="C430" s="4"/>
    </row>
    <row r="431" spans="2:3" ht="13.5">
      <c r="B431" s="4"/>
      <c r="C431" s="4"/>
    </row>
    <row r="432" spans="2:3" ht="13.5">
      <c r="B432" s="4"/>
      <c r="C432" s="4"/>
    </row>
    <row r="433" spans="2:3" ht="13.5">
      <c r="B433" s="4"/>
      <c r="C433" s="4"/>
    </row>
    <row r="434" spans="2:3" ht="13.5">
      <c r="B434" s="4"/>
      <c r="C434" s="4"/>
    </row>
    <row r="435" spans="2:3" ht="13.5">
      <c r="B435" s="4"/>
      <c r="C435" s="4"/>
    </row>
    <row r="436" spans="2:3" ht="13.5">
      <c r="B436" s="4"/>
      <c r="C436" s="4"/>
    </row>
    <row r="437" spans="2:3" ht="13.5">
      <c r="B437" s="4"/>
      <c r="C437" s="4"/>
    </row>
    <row r="438" spans="2:3" ht="13.5">
      <c r="B438" s="4"/>
      <c r="C438" s="4"/>
    </row>
    <row r="439" spans="2:3" ht="13.5">
      <c r="B439" s="4"/>
      <c r="C439" s="4"/>
    </row>
    <row r="440" spans="2:3" ht="13.5">
      <c r="B440" s="4"/>
      <c r="C440" s="4"/>
    </row>
    <row r="441" spans="2:3" ht="13.5">
      <c r="B441" s="4"/>
      <c r="C441" s="4"/>
    </row>
    <row r="442" spans="2:3" ht="13.5">
      <c r="B442" s="4"/>
      <c r="C442" s="4"/>
    </row>
    <row r="443" spans="2:3" ht="13.5">
      <c r="B443" s="4"/>
      <c r="C443" s="4"/>
    </row>
    <row r="444" spans="2:3" ht="13.5">
      <c r="B444" s="4"/>
      <c r="C444" s="4"/>
    </row>
    <row r="445" spans="2:3" ht="13.5">
      <c r="B445" s="4"/>
      <c r="C445" s="4"/>
    </row>
    <row r="446" spans="2:3" ht="13.5">
      <c r="B446" s="4"/>
      <c r="C446" s="4"/>
    </row>
    <row r="447" spans="2:3" ht="13.5">
      <c r="B447" s="4"/>
      <c r="C447" s="4"/>
    </row>
    <row r="448" spans="2:3" ht="13.5">
      <c r="B448" s="4"/>
      <c r="C448" s="4"/>
    </row>
    <row r="449" spans="2:3" ht="13.5">
      <c r="B449" s="4"/>
      <c r="C449" s="4"/>
    </row>
    <row r="450" spans="2:3" ht="13.5">
      <c r="B450" s="4"/>
      <c r="C450" s="4"/>
    </row>
    <row r="451" spans="2:3" ht="13.5">
      <c r="B451" s="4"/>
      <c r="C451" s="4"/>
    </row>
    <row r="452" spans="2:3" ht="13.5">
      <c r="B452" s="4"/>
      <c r="C452" s="4"/>
    </row>
    <row r="453" spans="2:3" ht="13.5">
      <c r="B453" s="4"/>
      <c r="C453" s="4"/>
    </row>
    <row r="454" spans="2:3" ht="13.5">
      <c r="B454" s="4"/>
      <c r="C454" s="4"/>
    </row>
    <row r="455" spans="2:3" ht="13.5">
      <c r="B455" s="4"/>
      <c r="C455" s="4"/>
    </row>
    <row r="456" spans="2:3" ht="13.5">
      <c r="B456" s="4"/>
      <c r="C456" s="4"/>
    </row>
    <row r="457" spans="2:3" ht="13.5">
      <c r="B457" s="4"/>
      <c r="C457" s="4"/>
    </row>
    <row r="458" spans="2:3" ht="13.5">
      <c r="B458" s="4"/>
      <c r="C458" s="4"/>
    </row>
    <row r="459" spans="2:3" ht="13.5">
      <c r="B459" s="4"/>
      <c r="C459" s="4"/>
    </row>
    <row r="460" spans="2:3" ht="13.5">
      <c r="B460" s="4"/>
      <c r="C460" s="4"/>
    </row>
    <row r="461" spans="2:3" ht="13.5">
      <c r="B461" s="4"/>
      <c r="C461" s="4"/>
    </row>
    <row r="462" spans="2:3" ht="13.5">
      <c r="B462" s="4"/>
      <c r="C462" s="4"/>
    </row>
    <row r="463" spans="2:3" ht="13.5">
      <c r="B463" s="4"/>
      <c r="C463" s="4"/>
    </row>
    <row r="464" spans="2:3" ht="13.5">
      <c r="B464" s="4"/>
      <c r="C464" s="4"/>
    </row>
    <row r="465" spans="2:3" ht="13.5">
      <c r="B465" s="4"/>
      <c r="C465" s="4"/>
    </row>
    <row r="466" spans="2:3" ht="13.5">
      <c r="B466" s="4"/>
      <c r="C466" s="4"/>
    </row>
    <row r="467" spans="2:3" ht="13.5">
      <c r="B467" s="4"/>
      <c r="C467" s="4"/>
    </row>
    <row r="468" spans="2:3" ht="13.5">
      <c r="B468" s="4"/>
      <c r="C468" s="4"/>
    </row>
    <row r="469" spans="2:3" ht="13.5">
      <c r="B469" s="4"/>
      <c r="C469" s="4"/>
    </row>
    <row r="470" spans="2:3" ht="13.5">
      <c r="B470" s="4"/>
      <c r="C470" s="4"/>
    </row>
    <row r="471" spans="2:3" ht="13.5">
      <c r="B471" s="4"/>
      <c r="C471" s="4"/>
    </row>
    <row r="472" spans="2:3" ht="13.5">
      <c r="B472" s="4"/>
      <c r="C472" s="4"/>
    </row>
    <row r="473" spans="2:3" ht="13.5">
      <c r="B473" s="4"/>
      <c r="C473" s="4"/>
    </row>
    <row r="474" spans="2:3" ht="13.5">
      <c r="B474" s="4"/>
      <c r="C474" s="4"/>
    </row>
    <row r="475" spans="2:3" ht="13.5">
      <c r="B475" s="4"/>
      <c r="C475" s="4"/>
    </row>
    <row r="476" spans="2:3" ht="13.5">
      <c r="B476" s="4"/>
      <c r="C476" s="4"/>
    </row>
    <row r="477" spans="2:3" ht="13.5">
      <c r="B477" s="4"/>
      <c r="C477" s="4"/>
    </row>
    <row r="478" spans="2:3" ht="13.5">
      <c r="B478" s="4"/>
      <c r="C478" s="4"/>
    </row>
    <row r="479" spans="2:3" ht="13.5">
      <c r="B479" s="4"/>
      <c r="C479" s="4"/>
    </row>
    <row r="480" spans="2:3" ht="13.5">
      <c r="B480" s="4"/>
      <c r="C480" s="4"/>
    </row>
    <row r="481" spans="2:3" ht="13.5">
      <c r="B481" s="4"/>
      <c r="C481" s="4"/>
    </row>
    <row r="482" spans="2:3" ht="13.5">
      <c r="B482" s="4"/>
      <c r="C482" s="4"/>
    </row>
    <row r="483" spans="2:3" ht="13.5">
      <c r="B483" s="4"/>
      <c r="C483" s="4"/>
    </row>
    <row r="484" spans="2:3" ht="13.5">
      <c r="B484" s="4"/>
      <c r="C484" s="4"/>
    </row>
    <row r="485" spans="2:3" ht="13.5">
      <c r="B485" s="4"/>
      <c r="C485" s="4"/>
    </row>
    <row r="486" spans="2:3" ht="13.5">
      <c r="B486" s="4"/>
      <c r="C486" s="4"/>
    </row>
    <row r="487" spans="2:3" ht="13.5">
      <c r="B487" s="4"/>
      <c r="C487" s="4"/>
    </row>
    <row r="488" spans="2:3" ht="13.5">
      <c r="B488" s="4"/>
      <c r="C488" s="4"/>
    </row>
    <row r="489" spans="2:3" ht="13.5">
      <c r="B489" s="4"/>
      <c r="C489" s="4"/>
    </row>
    <row r="490" spans="2:3" ht="13.5">
      <c r="B490" s="4"/>
      <c r="C490" s="4"/>
    </row>
    <row r="491" spans="2:3" ht="13.5">
      <c r="B491" s="4"/>
      <c r="C491" s="4"/>
    </row>
    <row r="492" spans="2:3" ht="13.5">
      <c r="B492" s="4"/>
      <c r="C492" s="4"/>
    </row>
    <row r="493" spans="2:3" ht="13.5">
      <c r="B493" s="4"/>
      <c r="C493" s="4"/>
    </row>
    <row r="494" spans="2:3" ht="13.5">
      <c r="B494" s="4"/>
      <c r="C494" s="4"/>
    </row>
    <row r="495" spans="2:3" ht="13.5">
      <c r="B495" s="4"/>
      <c r="C495" s="4"/>
    </row>
    <row r="496" spans="2:3" ht="13.5">
      <c r="B496" s="4"/>
      <c r="C496" s="4"/>
    </row>
    <row r="497" spans="2:3" ht="13.5">
      <c r="B497" s="4"/>
      <c r="C497" s="4"/>
    </row>
    <row r="498" spans="2:3" ht="13.5">
      <c r="B498" s="4"/>
      <c r="C498" s="4"/>
    </row>
    <row r="499" spans="2:3" ht="13.5">
      <c r="B499" s="4"/>
      <c r="C499" s="4"/>
    </row>
    <row r="500" spans="2:3" ht="13.5">
      <c r="B500" s="4"/>
      <c r="C500" s="4"/>
    </row>
    <row r="501" spans="2:3" ht="13.5">
      <c r="B501" s="4"/>
      <c r="C501" s="4"/>
    </row>
    <row r="502" spans="2:3" ht="13.5">
      <c r="B502" s="4"/>
      <c r="C502" s="4"/>
    </row>
    <row r="503" spans="2:3" ht="13.5">
      <c r="B503" s="4"/>
      <c r="C503" s="4"/>
    </row>
    <row r="504" spans="2:3" ht="13.5">
      <c r="B504" s="4"/>
      <c r="C504" s="4"/>
    </row>
    <row r="505" spans="2:3" ht="13.5">
      <c r="B505" s="4"/>
      <c r="C505" s="4"/>
    </row>
    <row r="506" spans="2:3" ht="13.5">
      <c r="B506" s="4"/>
      <c r="C506" s="4"/>
    </row>
    <row r="507" spans="2:3" ht="13.5">
      <c r="B507" s="4"/>
      <c r="C507" s="4"/>
    </row>
    <row r="508" spans="2:3" ht="13.5">
      <c r="B508" s="4"/>
      <c r="C508" s="4"/>
    </row>
    <row r="509" spans="2:3" ht="13.5">
      <c r="B509" s="4"/>
      <c r="C509" s="4"/>
    </row>
    <row r="510" spans="2:3" ht="13.5">
      <c r="B510" s="4"/>
      <c r="C510" s="4"/>
    </row>
    <row r="511" spans="2:3" ht="13.5">
      <c r="B511" s="4"/>
      <c r="C511" s="4"/>
    </row>
    <row r="512" spans="2:3" ht="13.5">
      <c r="B512" s="4"/>
      <c r="C512" s="4"/>
    </row>
    <row r="513" spans="2:3" ht="13.5">
      <c r="B513" s="4"/>
      <c r="C513" s="4"/>
    </row>
    <row r="514" spans="2:3" ht="13.5">
      <c r="B514" s="4"/>
      <c r="C514" s="4"/>
    </row>
    <row r="515" spans="2:3" ht="13.5">
      <c r="B515" s="4"/>
      <c r="C515" s="4"/>
    </row>
    <row r="516" spans="2:3" ht="13.5">
      <c r="B516" s="4"/>
      <c r="C516" s="4"/>
    </row>
    <row r="517" spans="2:3" ht="13.5">
      <c r="B517" s="4"/>
      <c r="C517" s="4"/>
    </row>
    <row r="518" spans="2:3" ht="13.5">
      <c r="B518" s="4"/>
      <c r="C518" s="4"/>
    </row>
    <row r="519" spans="2:3" ht="13.5">
      <c r="B519" s="4"/>
      <c r="C519" s="4"/>
    </row>
    <row r="520" spans="2:3" ht="13.5">
      <c r="B520" s="4"/>
      <c r="C520" s="4"/>
    </row>
    <row r="521" spans="2:3" ht="13.5">
      <c r="B521" s="4"/>
      <c r="C521" s="4"/>
    </row>
    <row r="522" spans="2:3" ht="13.5">
      <c r="B522" s="4"/>
      <c r="C522" s="4"/>
    </row>
    <row r="523" spans="2:3" ht="13.5">
      <c r="B523" s="4"/>
      <c r="C523" s="4"/>
    </row>
    <row r="524" spans="2:3" ht="13.5">
      <c r="B524" s="4"/>
      <c r="C524" s="4"/>
    </row>
    <row r="525" spans="2:3" ht="13.5">
      <c r="B525" s="4"/>
      <c r="C525" s="4"/>
    </row>
    <row r="526" spans="2:3" ht="13.5">
      <c r="B526" s="4"/>
      <c r="C526" s="4"/>
    </row>
    <row r="527" spans="2:3" ht="13.5">
      <c r="B527" s="4"/>
      <c r="C527" s="4"/>
    </row>
    <row r="528" spans="2:3" ht="13.5">
      <c r="B528" s="4"/>
      <c r="C528" s="4"/>
    </row>
    <row r="529" spans="2:3" ht="13.5">
      <c r="B529" s="4"/>
      <c r="C529" s="4"/>
    </row>
    <row r="530" spans="2:3" ht="13.5">
      <c r="B530" s="4"/>
      <c r="C530" s="4"/>
    </row>
  </sheetData>
  <sheetProtection password="CC45" sheet="1" formatCells="0" formatColumns="0" formatRows="0" insertColumns="0" insertRows="0" insertHyperlinks="0" deleteColumns="0" deleteRows="0" sort="0" autoFilter="0" pivotTables="0"/>
  <mergeCells count="219">
    <mergeCell ref="A58:C60"/>
    <mergeCell ref="D58:U60"/>
    <mergeCell ref="T61:U61"/>
    <mergeCell ref="B57:F57"/>
    <mergeCell ref="G57:H57"/>
    <mergeCell ref="I57:J57"/>
    <mergeCell ref="K57:M57"/>
    <mergeCell ref="N57:O57"/>
    <mergeCell ref="P57:U57"/>
    <mergeCell ref="B55:H55"/>
    <mergeCell ref="I55:J55"/>
    <mergeCell ref="K55:M55"/>
    <mergeCell ref="N55:O55"/>
    <mergeCell ref="P55:U55"/>
    <mergeCell ref="B56:H56"/>
    <mergeCell ref="I56:J56"/>
    <mergeCell ref="K56:M56"/>
    <mergeCell ref="N56:O56"/>
    <mergeCell ref="P56:U56"/>
    <mergeCell ref="B54:F54"/>
    <mergeCell ref="G54:H54"/>
    <mergeCell ref="I54:J54"/>
    <mergeCell ref="K54:M54"/>
    <mergeCell ref="N54:O54"/>
    <mergeCell ref="P54:U54"/>
    <mergeCell ref="B52:H52"/>
    <mergeCell ref="I52:J52"/>
    <mergeCell ref="K52:M52"/>
    <mergeCell ref="N52:O52"/>
    <mergeCell ref="P52:U52"/>
    <mergeCell ref="B53:H53"/>
    <mergeCell ref="I53:J53"/>
    <mergeCell ref="K53:M53"/>
    <mergeCell ref="N53:O53"/>
    <mergeCell ref="P53:U53"/>
    <mergeCell ref="B51:F51"/>
    <mergeCell ref="G51:H51"/>
    <mergeCell ref="I51:J51"/>
    <mergeCell ref="K51:M51"/>
    <mergeCell ref="N51:O51"/>
    <mergeCell ref="P51:U51"/>
    <mergeCell ref="B49:H49"/>
    <mergeCell ref="I49:J49"/>
    <mergeCell ref="K49:M49"/>
    <mergeCell ref="N49:O49"/>
    <mergeCell ref="P49:U49"/>
    <mergeCell ref="B50:H50"/>
    <mergeCell ref="I50:J50"/>
    <mergeCell ref="K50:M50"/>
    <mergeCell ref="N50:O50"/>
    <mergeCell ref="P50:U50"/>
    <mergeCell ref="B48:F48"/>
    <mergeCell ref="G48:H48"/>
    <mergeCell ref="I48:J48"/>
    <mergeCell ref="K48:M48"/>
    <mergeCell ref="N48:O48"/>
    <mergeCell ref="P48:U48"/>
    <mergeCell ref="B46:H46"/>
    <mergeCell ref="I46:J46"/>
    <mergeCell ref="K46:M46"/>
    <mergeCell ref="N46:O46"/>
    <mergeCell ref="P46:U46"/>
    <mergeCell ref="B47:H47"/>
    <mergeCell ref="I47:J47"/>
    <mergeCell ref="K47:M47"/>
    <mergeCell ref="N47:O47"/>
    <mergeCell ref="P47:U47"/>
    <mergeCell ref="B45:F45"/>
    <mergeCell ref="G45:H45"/>
    <mergeCell ref="I45:J45"/>
    <mergeCell ref="K45:M45"/>
    <mergeCell ref="N45:O45"/>
    <mergeCell ref="P45:U45"/>
    <mergeCell ref="B43:H43"/>
    <mergeCell ref="I43:J43"/>
    <mergeCell ref="K43:M43"/>
    <mergeCell ref="N43:O43"/>
    <mergeCell ref="P43:U43"/>
    <mergeCell ref="B44:H44"/>
    <mergeCell ref="I44:J44"/>
    <mergeCell ref="K44:M44"/>
    <mergeCell ref="N44:O44"/>
    <mergeCell ref="P44:U44"/>
    <mergeCell ref="B42:F42"/>
    <mergeCell ref="G42:H42"/>
    <mergeCell ref="I42:J42"/>
    <mergeCell ref="K42:M42"/>
    <mergeCell ref="N42:O42"/>
    <mergeCell ref="P42:U42"/>
    <mergeCell ref="B40:H40"/>
    <mergeCell ref="I40:J40"/>
    <mergeCell ref="K40:M40"/>
    <mergeCell ref="N40:O40"/>
    <mergeCell ref="P40:U40"/>
    <mergeCell ref="B41:H41"/>
    <mergeCell ref="I41:J41"/>
    <mergeCell ref="K41:M41"/>
    <mergeCell ref="N41:O41"/>
    <mergeCell ref="P41:U41"/>
    <mergeCell ref="B39:F39"/>
    <mergeCell ref="G39:H39"/>
    <mergeCell ref="I39:J39"/>
    <mergeCell ref="K39:M39"/>
    <mergeCell ref="N39:O39"/>
    <mergeCell ref="P39:U39"/>
    <mergeCell ref="B37:H37"/>
    <mergeCell ref="I37:J37"/>
    <mergeCell ref="K37:M37"/>
    <mergeCell ref="N37:O37"/>
    <mergeCell ref="P37:U37"/>
    <mergeCell ref="B38:H38"/>
    <mergeCell ref="I38:J38"/>
    <mergeCell ref="K38:M38"/>
    <mergeCell ref="N38:O38"/>
    <mergeCell ref="P38:U38"/>
    <mergeCell ref="B36:F36"/>
    <mergeCell ref="G36:H36"/>
    <mergeCell ref="I36:J36"/>
    <mergeCell ref="K36:M36"/>
    <mergeCell ref="N36:O36"/>
    <mergeCell ref="P36:U36"/>
    <mergeCell ref="B34:H34"/>
    <mergeCell ref="I34:J34"/>
    <mergeCell ref="K34:M34"/>
    <mergeCell ref="N34:O34"/>
    <mergeCell ref="P34:U34"/>
    <mergeCell ref="B35:H35"/>
    <mergeCell ref="I35:J35"/>
    <mergeCell ref="K35:M35"/>
    <mergeCell ref="N35:O35"/>
    <mergeCell ref="P35:U35"/>
    <mergeCell ref="B33:F33"/>
    <mergeCell ref="G33:H33"/>
    <mergeCell ref="I33:J33"/>
    <mergeCell ref="K33:M33"/>
    <mergeCell ref="N33:O33"/>
    <mergeCell ref="P33:U33"/>
    <mergeCell ref="B31:H31"/>
    <mergeCell ref="I31:J31"/>
    <mergeCell ref="K31:M31"/>
    <mergeCell ref="N31:O31"/>
    <mergeCell ref="P31:U31"/>
    <mergeCell ref="B32:H32"/>
    <mergeCell ref="I32:J32"/>
    <mergeCell ref="K32:M32"/>
    <mergeCell ref="N32:O32"/>
    <mergeCell ref="P32:U32"/>
    <mergeCell ref="B30:F30"/>
    <mergeCell ref="G30:H30"/>
    <mergeCell ref="I30:J30"/>
    <mergeCell ref="K30:M30"/>
    <mergeCell ref="N30:O30"/>
    <mergeCell ref="P30:U30"/>
    <mergeCell ref="B28:H28"/>
    <mergeCell ref="I28:J28"/>
    <mergeCell ref="K28:M28"/>
    <mergeCell ref="N28:O28"/>
    <mergeCell ref="P28:U28"/>
    <mergeCell ref="B29:H29"/>
    <mergeCell ref="I29:J29"/>
    <mergeCell ref="K29:M29"/>
    <mergeCell ref="N29:O29"/>
    <mergeCell ref="P29:U29"/>
    <mergeCell ref="A23:C25"/>
    <mergeCell ref="D23:U25"/>
    <mergeCell ref="G26:I26"/>
    <mergeCell ref="N26:P26"/>
    <mergeCell ref="B27:H27"/>
    <mergeCell ref="K27:M27"/>
    <mergeCell ref="N27:O27"/>
    <mergeCell ref="P27:U27"/>
    <mergeCell ref="A20:C20"/>
    <mergeCell ref="D20:U20"/>
    <mergeCell ref="A21:C21"/>
    <mergeCell ref="D21:U21"/>
    <mergeCell ref="A22:C22"/>
    <mergeCell ref="D22:G22"/>
    <mergeCell ref="H22:J22"/>
    <mergeCell ref="L22:M22"/>
    <mergeCell ref="N22:Q22"/>
    <mergeCell ref="R22:T22"/>
    <mergeCell ref="A16:C16"/>
    <mergeCell ref="D16:L16"/>
    <mergeCell ref="M16:U16"/>
    <mergeCell ref="A17:C17"/>
    <mergeCell ref="D17:G17"/>
    <mergeCell ref="A18:C19"/>
    <mergeCell ref="D18:U18"/>
    <mergeCell ref="D19:U19"/>
    <mergeCell ref="A13:C14"/>
    <mergeCell ref="D13:L13"/>
    <mergeCell ref="M13:U13"/>
    <mergeCell ref="D14:L14"/>
    <mergeCell ref="M14:U14"/>
    <mergeCell ref="A15:C15"/>
    <mergeCell ref="D15:L15"/>
    <mergeCell ref="M15:U15"/>
    <mergeCell ref="C9:F9"/>
    <mergeCell ref="C10:F10"/>
    <mergeCell ref="L10:O10"/>
    <mergeCell ref="Q10:T10"/>
    <mergeCell ref="C11:G11"/>
    <mergeCell ref="A12:C12"/>
    <mergeCell ref="D12:G12"/>
    <mergeCell ref="H12:U12"/>
    <mergeCell ref="E5:G5"/>
    <mergeCell ref="H5:I5"/>
    <mergeCell ref="K5:L5"/>
    <mergeCell ref="P5:U5"/>
    <mergeCell ref="K6:L6"/>
    <mergeCell ref="A8:B8"/>
    <mergeCell ref="C8:F8"/>
    <mergeCell ref="A1:U1"/>
    <mergeCell ref="A2:K2"/>
    <mergeCell ref="P2:U2"/>
    <mergeCell ref="P3:U3"/>
    <mergeCell ref="A4:G4"/>
    <mergeCell ref="K4:L4"/>
    <mergeCell ref="P4:U4"/>
  </mergeCells>
  <conditionalFormatting sqref="P29 P47 P50 P32 P35 P38 P41 P44 P53 P56">
    <cfRule type="cellIs" priority="1" dxfId="1" operator="lessThan" stopIfTrue="1">
      <formula>#REF!</formula>
    </cfRule>
  </conditionalFormatting>
  <dataValidations count="18">
    <dataValidation allowBlank="1" showInputMessage="1" showErrorMessage="1" imeMode="off" sqref="I8:I10 D22:G22 N30:O30 D12:G12 N22:Q22 N54:O54 C11 P2:U2 N57:O57 N33:O33 N36:O36 N39:O39 N42:O42 N45:O45 N48:O48 N51:O51 D17:G17"/>
    <dataValidation allowBlank="1" showInputMessage="1" showErrorMessage="1" imeMode="hiragana" sqref="A4:G5 H12:U12 D18:U21 J29:J57 P3:U4 I28:I57 M14:U16 D15:L16"/>
    <dataValidation allowBlank="1" showInputMessage="1" showErrorMessage="1" prompt="要=1&#10;不要=ブランク" imeMode="off" sqref="K22"/>
    <dataValidation allowBlank="1" showInputMessage="1" showErrorMessage="1" prompt="要は「１」&#10;否は「２」&#10;を入力&#10;" sqref="U22"/>
    <dataValidation allowBlank="1" showInputMessage="1" showErrorMessage="1" prompt="容量記入&#10;" imeMode="hiragana" sqref="N55:O55 N31:O31 N34:O34 N37:O37 N40:O40 N43:O43 N46:O46 N49:O49 N52:O52 N28:O28"/>
    <dataValidation allowBlank="1" showInputMessage="1" showErrorMessage="1" prompt="缶数記入&#10;" imeMode="hiragana" sqref="N29:O29 N32:O32 N35:O35 N38:O38 N41:O41 N44:O44 N47:O47 N50:O50 N53:O53 N56:O56"/>
    <dataValidation allowBlank="1" showInputMessage="1" showErrorMessage="1" prompt="製造日記入欄&#10;" imeMode="off" sqref="P55:U55 P31:U31 P34:U34 P37:U37 P40:U40 P43:U43 P46:U46 P49:U49 P52:U52 P28"/>
    <dataValidation allowBlank="1" showInputMessage="1" showErrorMessage="1" prompt="合格日記入欄&#10;" imeMode="off" sqref="P29:U29 P32:U32 P35:U35 P38:U38 P41:U41 P44:U44 P47:U47 P50:U50 P53:U53 P56:U56"/>
    <dataValidation allowBlank="1" showInputMessage="1" showErrorMessage="1" prompt="出荷日記入欄&#10;" imeMode="off" sqref="P30:U30 P33:U33 P36:U36 P39:U39 P42:U42 P45:U45 P48:U48 P51:U51 P54:U54 P57:U57"/>
    <dataValidation allowBlank="1" showInputMessage="1" showErrorMessage="1" imeMode="on" sqref="P5:U5 D23:U25"/>
    <dataValidation allowBlank="1" showInputMessage="1" showErrorMessage="1" prompt="商品名（全角文字にて記入）&#10;" imeMode="hiragana" sqref="B28:H28 B31:H31 B34:H34 B37:H37 B40:H40 B43:H43 B46:H46 B49:H49 B52:H52 B55:H55"/>
    <dataValidation allowBlank="1" showInputMessage="1" showErrorMessage="1" prompt="色名（全角文字にて記入）&#10;" imeMode="hiragana" sqref="B29:H29 B32:H32 B35:H35 B38:H38 B41:H41 B44:H44 B47:H47 B50:H50 B53:H53 B56:H56"/>
    <dataValidation allowBlank="1" showInputMessage="1" showErrorMessage="1" prompt="規格（全角文字にて記入）&#10;" imeMode="hiragana" sqref="B30:F30 B33:F33 B36:F36 B39:F39 B42:F42 B45:F45 B48:F48 B51:F51 B54:F54 B57:F57"/>
    <dataValidation allowBlank="1" showInputMessage="1" showErrorMessage="1" prompt="１行目" imeMode="hiragana" sqref="D13:L13"/>
    <dataValidation allowBlank="1" showInputMessage="1" showErrorMessage="1" prompt="２行目" imeMode="hiragana" sqref="M13:U13"/>
    <dataValidation allowBlank="1" showInputMessage="1" showErrorMessage="1" prompt="３行目" imeMode="hiragana" sqref="D14:L14"/>
    <dataValidation allowBlank="1" showInputMessage="1" showErrorMessage="1" prompt="品目コード&#10;（半角文字にて記入）&#10;" imeMode="off" sqref="G30:H30 G33:H33 G36:H36 G39:H39 G42:H42 G45:H45 G48:H48 G51:H51 G54:H54 G57:H57"/>
    <dataValidation type="custom" allowBlank="1" showInputMessage="1" showErrorMessage="1" prompt="全角９文字&#10;" error="エラーです。全角９文字での入力をお願いします。&#10;" sqref="K28:M57">
      <formula1>AND(K28=WIDECHAR(K28),LEN(K28)&lt;=9)</formula1>
    </dataValidation>
  </dataValidations>
  <printOptions/>
  <pageMargins left="0.5905511811023623" right="0" top="0.51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2" sqref="F2:G2"/>
    </sheetView>
  </sheetViews>
  <sheetFormatPr defaultColWidth="9.00390625" defaultRowHeight="13.5"/>
  <cols>
    <col min="1" max="1" width="13.25390625" style="20" customWidth="1"/>
    <col min="2" max="2" width="20.375" style="20" customWidth="1"/>
    <col min="3" max="3" width="6.00390625" style="20" customWidth="1"/>
    <col min="4" max="4" width="12.625" style="20" customWidth="1"/>
    <col min="5" max="6" width="9.125" style="20" customWidth="1"/>
    <col min="7" max="7" width="20.625" style="20" customWidth="1"/>
    <col min="8" max="16384" width="9.00390625" style="20" customWidth="1"/>
  </cols>
  <sheetData>
    <row r="1" spans="1:7" ht="17.25" customHeight="1">
      <c r="A1" s="283" t="e">
        <f>IF(#REF!="","",#REF!)</f>
        <v>#REF!</v>
      </c>
      <c r="B1" s="283"/>
      <c r="C1" s="283"/>
      <c r="F1" s="21" t="s">
        <v>29</v>
      </c>
      <c r="G1" s="53" t="e">
        <f>IF(#REF!="","",#REF!)</f>
        <v>#REF!</v>
      </c>
    </row>
    <row r="2" spans="1:7" ht="17.25" customHeight="1">
      <c r="A2" s="283" t="e">
        <f>IF(#REF!="",IF(#REF!="","",#REF!),#REF!)</f>
        <v>#REF!</v>
      </c>
      <c r="B2" s="283"/>
      <c r="C2" s="283"/>
      <c r="F2" s="285" t="e">
        <f>IF(#REF!="","",#REF!)</f>
        <v>#REF!</v>
      </c>
      <c r="G2" s="285"/>
    </row>
    <row r="3" spans="1:4" ht="19.5" customHeight="1">
      <c r="A3" s="286" t="e">
        <f>IF(#REF!="",IF(#REF!="","",#REF!),IF(#REF!="",#REF!,#REF!))</f>
        <v>#REF!</v>
      </c>
      <c r="B3" s="286"/>
      <c r="C3" s="286"/>
      <c r="D3" s="22" t="s">
        <v>8</v>
      </c>
    </row>
    <row r="4" spans="1:7" ht="17.25" customHeight="1">
      <c r="A4" s="25"/>
      <c r="B4" s="25"/>
      <c r="C4" s="25"/>
      <c r="F4" s="23" t="s">
        <v>9</v>
      </c>
      <c r="G4" s="24"/>
    </row>
    <row r="5" spans="1:6" ht="15.75" customHeight="1">
      <c r="A5" s="25"/>
      <c r="B5" s="25"/>
      <c r="C5" s="25"/>
      <c r="F5" s="26" t="s">
        <v>10</v>
      </c>
    </row>
    <row r="6" spans="1:7" ht="15.75" customHeight="1">
      <c r="A6" s="25"/>
      <c r="B6" s="25"/>
      <c r="C6" s="25"/>
      <c r="F6" s="26"/>
      <c r="G6" s="59"/>
    </row>
    <row r="7" spans="1:7" ht="13.5" customHeight="1">
      <c r="A7" s="27"/>
      <c r="B7" s="27"/>
      <c r="C7" s="27"/>
      <c r="F7" s="287"/>
      <c r="G7" s="287"/>
    </row>
    <row r="8" spans="1:7" ht="13.5" customHeight="1">
      <c r="A8" s="27"/>
      <c r="B8" s="27"/>
      <c r="C8" s="27"/>
      <c r="F8" s="288"/>
      <c r="G8" s="288"/>
    </row>
    <row r="9" spans="1:7" ht="16.5" customHeight="1">
      <c r="A9" s="28"/>
      <c r="B9" s="28"/>
      <c r="C9" s="28"/>
      <c r="D9" s="29"/>
      <c r="E9" s="20" t="s">
        <v>11</v>
      </c>
      <c r="F9" s="302" t="s">
        <v>12</v>
      </c>
      <c r="G9" s="302"/>
    </row>
    <row r="10" spans="1:7" ht="16.5" customHeight="1">
      <c r="A10" s="28"/>
      <c r="B10" s="28"/>
      <c r="C10" s="28"/>
      <c r="D10" s="29"/>
      <c r="F10" s="289" t="e">
        <f>IF(#REF!="","",#REF!)</f>
        <v>#REF!</v>
      </c>
      <c r="G10" s="289"/>
    </row>
    <row r="11" spans="1:7" ht="13.5" customHeight="1">
      <c r="A11" s="28"/>
      <c r="B11" s="28"/>
      <c r="C11" s="28"/>
      <c r="D11" s="29"/>
      <c r="F11" s="301" t="e">
        <f>IF(#REF!="","",#REF!)</f>
        <v>#REF!</v>
      </c>
      <c r="G11" s="301"/>
    </row>
    <row r="12" spans="1:7" ht="13.5" customHeight="1">
      <c r="A12" s="28"/>
      <c r="B12" s="28"/>
      <c r="C12" s="28"/>
      <c r="D12" s="29"/>
      <c r="F12" s="301" t="e">
        <f>IF(#REF!="","",#REF!)</f>
        <v>#REF!</v>
      </c>
      <c r="G12" s="301"/>
    </row>
    <row r="13" spans="1:7" ht="13.5" customHeight="1">
      <c r="A13" s="28"/>
      <c r="B13" s="28"/>
      <c r="C13" s="28"/>
      <c r="D13" s="29"/>
      <c r="F13" s="301" t="e">
        <f>IF(#REF!="","",#REF!)</f>
        <v>#REF!</v>
      </c>
      <c r="G13" s="301"/>
    </row>
    <row r="14" spans="1:7" ht="13.5" customHeight="1">
      <c r="A14" s="28"/>
      <c r="B14" s="28"/>
      <c r="C14" s="28"/>
      <c r="D14" s="29"/>
      <c r="F14" s="301" t="e">
        <f>IF(#REF!="","","TEL "&amp;#REF!)</f>
        <v>#REF!</v>
      </c>
      <c r="G14" s="301"/>
    </row>
    <row r="15" spans="1:7" ht="24">
      <c r="A15" s="284" t="s">
        <v>0</v>
      </c>
      <c r="B15" s="284"/>
      <c r="C15" s="284"/>
      <c r="D15" s="284"/>
      <c r="E15" s="284"/>
      <c r="F15" s="284"/>
      <c r="G15" s="284"/>
    </row>
    <row r="16" spans="1:4" ht="13.5" customHeight="1">
      <c r="A16" s="28"/>
      <c r="B16" s="28"/>
      <c r="C16" s="28"/>
      <c r="D16" s="29"/>
    </row>
    <row r="17" spans="1:4" ht="12.75" customHeight="1">
      <c r="A17" s="30" t="s">
        <v>1</v>
      </c>
      <c r="B17" s="30"/>
      <c r="C17" s="31"/>
      <c r="D17" s="29"/>
    </row>
    <row r="18" spans="1:4" ht="13.5" customHeight="1">
      <c r="A18" s="30"/>
      <c r="B18" s="30"/>
      <c r="C18" s="30"/>
      <c r="D18" s="29"/>
    </row>
    <row r="19" spans="1:7" ht="19.5" customHeight="1">
      <c r="A19" s="293" t="s">
        <v>2</v>
      </c>
      <c r="B19" s="295" t="e">
        <f>IF(#REF!="","",#REF!)</f>
        <v>#REF!</v>
      </c>
      <c r="C19" s="296"/>
      <c r="D19" s="296"/>
      <c r="E19" s="296"/>
      <c r="F19" s="296"/>
      <c r="G19" s="297"/>
    </row>
    <row r="20" spans="1:7" ht="19.5" customHeight="1">
      <c r="A20" s="294"/>
      <c r="B20" s="298" t="e">
        <f>IF(#REF!="","",#REF!)</f>
        <v>#REF!</v>
      </c>
      <c r="C20" s="299"/>
      <c r="D20" s="299"/>
      <c r="E20" s="299"/>
      <c r="F20" s="299"/>
      <c r="G20" s="300"/>
    </row>
    <row r="21" spans="1:7" s="33" customFormat="1" ht="21" customHeight="1">
      <c r="A21" s="32" t="s">
        <v>3</v>
      </c>
      <c r="B21" s="290" t="e">
        <f>IF(#REF!="","",#REF!)</f>
        <v>#REF!</v>
      </c>
      <c r="C21" s="291"/>
      <c r="D21" s="291"/>
      <c r="E21" s="291"/>
      <c r="F21" s="291"/>
      <c r="G21" s="292"/>
    </row>
    <row r="22" spans="1:7" s="33" customFormat="1" ht="21" customHeight="1">
      <c r="A22" s="32" t="s">
        <v>13</v>
      </c>
      <c r="B22" s="290" t="e">
        <f>IF(#REF!="","",#REF!)</f>
        <v>#REF!</v>
      </c>
      <c r="C22" s="291"/>
      <c r="D22" s="291"/>
      <c r="E22" s="291"/>
      <c r="F22" s="291"/>
      <c r="G22" s="292"/>
    </row>
    <row r="23" spans="1:7" ht="13.5" customHeight="1">
      <c r="A23" s="34"/>
      <c r="B23" s="34"/>
      <c r="C23" s="34"/>
      <c r="D23" s="34"/>
      <c r="E23" s="34"/>
      <c r="F23" s="34"/>
      <c r="G23" s="34"/>
    </row>
    <row r="24" spans="1:7" s="36" customFormat="1" ht="18" customHeight="1">
      <c r="A24" s="307" t="s">
        <v>4</v>
      </c>
      <c r="B24" s="308"/>
      <c r="C24" s="307" t="s">
        <v>14</v>
      </c>
      <c r="D24" s="308"/>
      <c r="E24" s="35" t="s">
        <v>5</v>
      </c>
      <c r="F24" s="35" t="s">
        <v>6</v>
      </c>
      <c r="G24" s="35" t="e">
        <f>IF(#REF!=1,"製造日/出荷年月日","出荷年月日")</f>
        <v>#REF!</v>
      </c>
    </row>
    <row r="25" spans="1:7" s="36" customFormat="1" ht="13.5" customHeight="1">
      <c r="A25" s="281" t="e">
        <f>IF(#REF!="","",#REF!)</f>
        <v>#REF!</v>
      </c>
      <c r="B25" s="282"/>
      <c r="C25" s="37" t="e">
        <f>IF(#REF!="","",IF(#REF!="","",#REF!))</f>
        <v>#REF!</v>
      </c>
      <c r="D25" s="38" t="e">
        <f>IF(#REF!="","",IF(#REF!="","",#REF!))</f>
        <v>#REF!</v>
      </c>
      <c r="E25" s="39"/>
      <c r="F25" s="40"/>
      <c r="G25" s="73" t="e">
        <f>IF(#REF!=1,IF(#REF!="","",#REF!),"")</f>
        <v>#REF!</v>
      </c>
    </row>
    <row r="26" spans="1:7" s="36" customFormat="1" ht="13.5" customHeight="1">
      <c r="A26" s="279" t="e">
        <f>IF(#REF!="","",#REF!)</f>
        <v>#REF!</v>
      </c>
      <c r="B26" s="280"/>
      <c r="C26" s="41" t="e">
        <f>IF(#REF!="",IF(#REF!="","",#REF!),#REF!)</f>
        <v>#REF!</v>
      </c>
      <c r="D26" s="42" t="e">
        <f>IF(#REF!="",IF(#REF!="","",#REF!),#REF!)</f>
        <v>#REF!</v>
      </c>
      <c r="E26" s="43" t="e">
        <f>IF(#REF!="","",#REF!)</f>
        <v>#REF!</v>
      </c>
      <c r="F26" s="44" t="e">
        <f>IF(#REF!="","",#REF!)</f>
        <v>#REF!</v>
      </c>
      <c r="G26" s="74" t="e">
        <f>IF(#REF!="","",#REF!)</f>
        <v>#REF!</v>
      </c>
    </row>
    <row r="27" spans="1:7" s="36" customFormat="1" ht="13.5" customHeight="1">
      <c r="A27" s="277" t="e">
        <f>IF(#REF!=1,IF(#REF!="","",#REF!),"")</f>
        <v>#REF!</v>
      </c>
      <c r="B27" s="278"/>
      <c r="C27" s="45" t="e">
        <f>IF(#REF!="","",#REF!)</f>
        <v>#REF!</v>
      </c>
      <c r="D27" s="46" t="e">
        <f>IF(#REF!="","",#REF!)</f>
        <v>#REF!</v>
      </c>
      <c r="E27" s="43"/>
      <c r="F27" s="44"/>
      <c r="G27" s="75"/>
    </row>
    <row r="28" spans="1:7" s="36" customFormat="1" ht="13.5" customHeight="1">
      <c r="A28" s="281" t="e">
        <f>IF(#REF!="","",#REF!)</f>
        <v>#REF!</v>
      </c>
      <c r="B28" s="282"/>
      <c r="C28" s="37" t="e">
        <f>IF(#REF!="","",IF(#REF!="","",#REF!))</f>
        <v>#REF!</v>
      </c>
      <c r="D28" s="38" t="e">
        <f>IF(#REF!="","",IF(#REF!="","",#REF!))</f>
        <v>#REF!</v>
      </c>
      <c r="E28" s="39"/>
      <c r="F28" s="39"/>
      <c r="G28" s="73" t="e">
        <f>IF(#REF!=1,IF(#REF!="","",#REF!),"")</f>
        <v>#REF!</v>
      </c>
    </row>
    <row r="29" spans="1:7" s="36" customFormat="1" ht="13.5" customHeight="1">
      <c r="A29" s="279" t="e">
        <f>IF(A28="",IF(A25="","","以　下　余　白"),IF(#REF!="","",#REF!))</f>
        <v>#REF!</v>
      </c>
      <c r="B29" s="280"/>
      <c r="C29" s="41" t="e">
        <f>IF(#REF!="",IF(#REF!="","",#REF!),#REF!)</f>
        <v>#REF!</v>
      </c>
      <c r="D29" s="42" t="e">
        <f>IF(#REF!="",IF(#REF!="","",#REF!),#REF!)</f>
        <v>#REF!</v>
      </c>
      <c r="E29" s="43" t="e">
        <f>IF(#REF!="","",#REF!)</f>
        <v>#REF!</v>
      </c>
      <c r="F29" s="43" t="e">
        <f>IF(#REF!="","",#REF!)</f>
        <v>#REF!</v>
      </c>
      <c r="G29" s="74" t="e">
        <f>IF(#REF!="","",#REF!)</f>
        <v>#REF!</v>
      </c>
    </row>
    <row r="30" spans="1:7" s="36" customFormat="1" ht="13.5" customHeight="1">
      <c r="A30" s="277" t="e">
        <f>IF(#REF!=1,IF(#REF!="","",#REF!),"")</f>
        <v>#REF!</v>
      </c>
      <c r="B30" s="278"/>
      <c r="C30" s="45" t="e">
        <f>IF(#REF!="","",#REF!)</f>
        <v>#REF!</v>
      </c>
      <c r="D30" s="46" t="e">
        <f>IF(#REF!="","",#REF!)</f>
        <v>#REF!</v>
      </c>
      <c r="E30" s="47"/>
      <c r="F30" s="47"/>
      <c r="G30" s="75"/>
    </row>
    <row r="31" spans="1:7" s="36" customFormat="1" ht="13.5" customHeight="1">
      <c r="A31" s="281" t="e">
        <f>IF(#REF!="","",#REF!)</f>
        <v>#REF!</v>
      </c>
      <c r="B31" s="282"/>
      <c r="C31" s="37" t="e">
        <f>IF(#REF!="","",IF(#REF!="","",#REF!))</f>
        <v>#REF!</v>
      </c>
      <c r="D31" s="38" t="e">
        <f>IF(#REF!="","",IF(#REF!="","",#REF!))</f>
        <v>#REF!</v>
      </c>
      <c r="E31" s="39"/>
      <c r="F31" s="40"/>
      <c r="G31" s="73" t="e">
        <f>IF(#REF!=1,IF(#REF!="","",#REF!),"")</f>
        <v>#REF!</v>
      </c>
    </row>
    <row r="32" spans="1:7" s="36" customFormat="1" ht="13.5" customHeight="1">
      <c r="A32" s="279" t="e">
        <f>IF(A31="",IF(A28="","","以　下　余　白"),IF(#REF!="","",#REF!))</f>
        <v>#REF!</v>
      </c>
      <c r="B32" s="280"/>
      <c r="C32" s="41" t="e">
        <f>IF(#REF!="",IF(#REF!="","",#REF!),#REF!)</f>
        <v>#REF!</v>
      </c>
      <c r="D32" s="42" t="e">
        <f>IF(#REF!="",IF(#REF!="","",#REF!),#REF!)</f>
        <v>#REF!</v>
      </c>
      <c r="E32" s="43" t="e">
        <f>IF(#REF!="","",#REF!)</f>
        <v>#REF!</v>
      </c>
      <c r="F32" s="44" t="e">
        <f>IF(#REF!="","",#REF!)</f>
        <v>#REF!</v>
      </c>
      <c r="G32" s="74" t="e">
        <f>IF(#REF!="","",#REF!)</f>
        <v>#REF!</v>
      </c>
    </row>
    <row r="33" spans="1:7" s="36" customFormat="1" ht="13.5" customHeight="1">
      <c r="A33" s="277" t="e">
        <f>IF(#REF!=1,IF(#REF!="","",#REF!),"")</f>
        <v>#REF!</v>
      </c>
      <c r="B33" s="278"/>
      <c r="C33" s="45" t="e">
        <f>IF(#REF!="","",#REF!)</f>
        <v>#REF!</v>
      </c>
      <c r="D33" s="46" t="e">
        <f>IF(#REF!="","",#REF!)</f>
        <v>#REF!</v>
      </c>
      <c r="E33" s="43"/>
      <c r="F33" s="44"/>
      <c r="G33" s="75"/>
    </row>
    <row r="34" spans="1:7" s="36" customFormat="1" ht="13.5" customHeight="1">
      <c r="A34" s="281" t="e">
        <f>IF(#REF!="","",#REF!)</f>
        <v>#REF!</v>
      </c>
      <c r="B34" s="282"/>
      <c r="C34" s="37" t="e">
        <f>IF(#REF!="","",IF(#REF!="","",#REF!))</f>
        <v>#REF!</v>
      </c>
      <c r="D34" s="38" t="e">
        <f>IF(#REF!="","",IF(#REF!="","",#REF!))</f>
        <v>#REF!</v>
      </c>
      <c r="E34" s="39"/>
      <c r="F34" s="39"/>
      <c r="G34" s="73" t="e">
        <f>IF(#REF!=1,IF(#REF!="","",#REF!),"")</f>
        <v>#REF!</v>
      </c>
    </row>
    <row r="35" spans="1:7" s="36" customFormat="1" ht="13.5" customHeight="1">
      <c r="A35" s="279" t="e">
        <f>IF(A34="",IF(A31="","","以　下　余　白"),IF(#REF!="","",#REF!))</f>
        <v>#REF!</v>
      </c>
      <c r="B35" s="280"/>
      <c r="C35" s="41" t="e">
        <f>IF(#REF!="",IF(#REF!="","",#REF!),#REF!)</f>
        <v>#REF!</v>
      </c>
      <c r="D35" s="42" t="e">
        <f>IF(#REF!="",IF(#REF!="","",#REF!),#REF!)</f>
        <v>#REF!</v>
      </c>
      <c r="E35" s="43" t="e">
        <f>IF(#REF!="","",#REF!)</f>
        <v>#REF!</v>
      </c>
      <c r="F35" s="43" t="e">
        <f>IF(#REF!="","",#REF!)</f>
        <v>#REF!</v>
      </c>
      <c r="G35" s="74" t="e">
        <f>IF(#REF!="","",#REF!)</f>
        <v>#REF!</v>
      </c>
    </row>
    <row r="36" spans="1:7" s="36" customFormat="1" ht="13.5" customHeight="1">
      <c r="A36" s="277" t="e">
        <f>IF(#REF!=1,IF(#REF!="","",#REF!),"")</f>
        <v>#REF!</v>
      </c>
      <c r="B36" s="278"/>
      <c r="C36" s="45" t="e">
        <f>IF(#REF!="","",#REF!)</f>
        <v>#REF!</v>
      </c>
      <c r="D36" s="46" t="e">
        <f>IF(#REF!="","",#REF!)</f>
        <v>#REF!</v>
      </c>
      <c r="E36" s="47"/>
      <c r="F36" s="47"/>
      <c r="G36" s="75"/>
    </row>
    <row r="37" spans="1:7" s="36" customFormat="1" ht="13.5" customHeight="1">
      <c r="A37" s="281" t="e">
        <f>IF(#REF!="","",#REF!)</f>
        <v>#REF!</v>
      </c>
      <c r="B37" s="282"/>
      <c r="C37" s="37" t="e">
        <f>IF(#REF!="","",IF(#REF!="","",#REF!))</f>
        <v>#REF!</v>
      </c>
      <c r="D37" s="38" t="e">
        <f>IF(#REF!="","",IF(#REF!="","",#REF!))</f>
        <v>#REF!</v>
      </c>
      <c r="E37" s="39"/>
      <c r="F37" s="40"/>
      <c r="G37" s="73" t="e">
        <f>IF(#REF!=1,IF(#REF!="","",#REF!),"")</f>
        <v>#REF!</v>
      </c>
    </row>
    <row r="38" spans="1:7" s="36" customFormat="1" ht="13.5" customHeight="1">
      <c r="A38" s="279" t="e">
        <f>IF(A37="",IF(A34="","","以　下　余　白"),IF(#REF!="","",#REF!))</f>
        <v>#REF!</v>
      </c>
      <c r="B38" s="280"/>
      <c r="C38" s="41" t="e">
        <f>IF(#REF!="",IF(#REF!="","",#REF!),#REF!)</f>
        <v>#REF!</v>
      </c>
      <c r="D38" s="42" t="e">
        <f>IF(#REF!="",IF(#REF!="","",#REF!),#REF!)</f>
        <v>#REF!</v>
      </c>
      <c r="E38" s="43" t="e">
        <f>IF(#REF!="","",#REF!)</f>
        <v>#REF!</v>
      </c>
      <c r="F38" s="44" t="e">
        <f>IF(#REF!="","",#REF!)</f>
        <v>#REF!</v>
      </c>
      <c r="G38" s="74" t="e">
        <f>IF(#REF!="","",#REF!)</f>
        <v>#REF!</v>
      </c>
    </row>
    <row r="39" spans="1:7" s="36" customFormat="1" ht="13.5" customHeight="1">
      <c r="A39" s="277" t="e">
        <f>IF(#REF!=1,IF(#REF!="","",#REF!),"")</f>
        <v>#REF!</v>
      </c>
      <c r="B39" s="278"/>
      <c r="C39" s="45" t="e">
        <f>IF(#REF!="","",#REF!)</f>
        <v>#REF!</v>
      </c>
      <c r="D39" s="46" t="e">
        <f>IF(#REF!="","",#REF!)</f>
        <v>#REF!</v>
      </c>
      <c r="E39" s="43"/>
      <c r="F39" s="44"/>
      <c r="G39" s="75"/>
    </row>
    <row r="40" spans="1:7" s="36" customFormat="1" ht="13.5" customHeight="1">
      <c r="A40" s="281" t="e">
        <f>IF(#REF!="","",#REF!)</f>
        <v>#REF!</v>
      </c>
      <c r="B40" s="282"/>
      <c r="C40" s="37" t="e">
        <f>IF(#REF!="","",IF(#REF!="","",#REF!))</f>
        <v>#REF!</v>
      </c>
      <c r="D40" s="38" t="e">
        <f>IF(#REF!="","",IF(#REF!="","",#REF!))</f>
        <v>#REF!</v>
      </c>
      <c r="E40" s="39"/>
      <c r="F40" s="39"/>
      <c r="G40" s="73" t="e">
        <f>IF(#REF!=1,IF(#REF!="","",#REF!),"")</f>
        <v>#REF!</v>
      </c>
    </row>
    <row r="41" spans="1:7" s="36" customFormat="1" ht="13.5" customHeight="1">
      <c r="A41" s="279" t="e">
        <f>IF(A40="",IF(A37="","","以　下　余　白"),IF(#REF!="","",#REF!))</f>
        <v>#REF!</v>
      </c>
      <c r="B41" s="280"/>
      <c r="C41" s="41" t="e">
        <f>IF(#REF!="",IF(#REF!="","",#REF!),#REF!)</f>
        <v>#REF!</v>
      </c>
      <c r="D41" s="42" t="e">
        <f>IF(#REF!="",IF(#REF!="","",#REF!),#REF!)</f>
        <v>#REF!</v>
      </c>
      <c r="E41" s="43" t="e">
        <f>IF(#REF!="","",#REF!)</f>
        <v>#REF!</v>
      </c>
      <c r="F41" s="43" t="e">
        <f>IF(#REF!="","",#REF!)</f>
        <v>#REF!</v>
      </c>
      <c r="G41" s="74" t="e">
        <f>IF(#REF!="","",#REF!)</f>
        <v>#REF!</v>
      </c>
    </row>
    <row r="42" spans="1:7" s="36" customFormat="1" ht="13.5" customHeight="1">
      <c r="A42" s="277" t="e">
        <f>IF(#REF!=1,IF(#REF!="","",#REF!),"")</f>
        <v>#REF!</v>
      </c>
      <c r="B42" s="278"/>
      <c r="C42" s="45" t="e">
        <f>IF(#REF!="","",#REF!)</f>
        <v>#REF!</v>
      </c>
      <c r="D42" s="46" t="e">
        <f>IF(#REF!="","",#REF!)</f>
        <v>#REF!</v>
      </c>
      <c r="E42" s="47"/>
      <c r="F42" s="47"/>
      <c r="G42" s="75"/>
    </row>
    <row r="43" spans="1:7" s="36" customFormat="1" ht="13.5" customHeight="1">
      <c r="A43" s="281" t="e">
        <f>IF(#REF!="","",#REF!)</f>
        <v>#REF!</v>
      </c>
      <c r="B43" s="282"/>
      <c r="C43" s="37" t="e">
        <f>IF(#REF!="","",IF(#REF!="","",#REF!))</f>
        <v>#REF!</v>
      </c>
      <c r="D43" s="38" t="e">
        <f>IF(#REF!="","",IF(#REF!="","",#REF!))</f>
        <v>#REF!</v>
      </c>
      <c r="E43" s="39"/>
      <c r="F43" s="40"/>
      <c r="G43" s="76" t="e">
        <f>IF(#REF!=1,IF(#REF!="","",#REF!),"")</f>
        <v>#REF!</v>
      </c>
    </row>
    <row r="44" spans="1:7" s="36" customFormat="1" ht="13.5" customHeight="1">
      <c r="A44" s="279" t="e">
        <f>IF(A43="",IF(A40="","","以　下　余　白"),IF(#REF!="","",#REF!))</f>
        <v>#REF!</v>
      </c>
      <c r="B44" s="280"/>
      <c r="C44" s="41" t="e">
        <f>IF(#REF!="",IF(#REF!="","",#REF!),#REF!)</f>
        <v>#REF!</v>
      </c>
      <c r="D44" s="42" t="e">
        <f>IF(#REF!="",IF(#REF!="","",#REF!),#REF!)</f>
        <v>#REF!</v>
      </c>
      <c r="E44" s="43" t="e">
        <f>IF(#REF!="","",#REF!)</f>
        <v>#REF!</v>
      </c>
      <c r="F44" s="44" t="e">
        <f>IF(#REF!="","",#REF!)</f>
        <v>#REF!</v>
      </c>
      <c r="G44" s="74" t="e">
        <f>IF(#REF!="","",#REF!)</f>
        <v>#REF!</v>
      </c>
    </row>
    <row r="45" spans="1:7" s="36" customFormat="1" ht="13.5" customHeight="1">
      <c r="A45" s="277" t="e">
        <f>IF(#REF!=1,IF(#REF!="","",#REF!),"")</f>
        <v>#REF!</v>
      </c>
      <c r="B45" s="278"/>
      <c r="C45" s="45" t="e">
        <f>IF(#REF!="","",#REF!)</f>
        <v>#REF!</v>
      </c>
      <c r="D45" s="46" t="e">
        <f>IF(#REF!="","",#REF!)</f>
        <v>#REF!</v>
      </c>
      <c r="E45" s="43"/>
      <c r="F45" s="44"/>
      <c r="G45" s="75"/>
    </row>
    <row r="46" spans="1:7" s="36" customFormat="1" ht="13.5" customHeight="1">
      <c r="A46" s="281" t="e">
        <f>IF(#REF!="","",#REF!)</f>
        <v>#REF!</v>
      </c>
      <c r="B46" s="282"/>
      <c r="C46" s="37" t="e">
        <f>IF(#REF!="","",IF(#REF!="","",#REF!))</f>
        <v>#REF!</v>
      </c>
      <c r="D46" s="38" t="e">
        <f>IF(#REF!="","",IF(#REF!="","",#REF!))</f>
        <v>#REF!</v>
      </c>
      <c r="E46" s="39"/>
      <c r="F46" s="39"/>
      <c r="G46" s="73" t="e">
        <f>IF(#REF!=1,IF(#REF!="","",#REF!),"")</f>
        <v>#REF!</v>
      </c>
    </row>
    <row r="47" spans="1:7" s="36" customFormat="1" ht="13.5" customHeight="1">
      <c r="A47" s="279" t="e">
        <f>IF(A46="",IF(A43="","","以　下　余　白"),IF(#REF!="","",#REF!))</f>
        <v>#REF!</v>
      </c>
      <c r="B47" s="280"/>
      <c r="C47" s="41" t="e">
        <f>IF(#REF!="",IF(#REF!="","",#REF!),#REF!)</f>
        <v>#REF!</v>
      </c>
      <c r="D47" s="42" t="e">
        <f>IF(#REF!="",IF(#REF!="","",#REF!),#REF!)</f>
        <v>#REF!</v>
      </c>
      <c r="E47" s="43" t="e">
        <f>IF(#REF!="","",#REF!)</f>
        <v>#REF!</v>
      </c>
      <c r="F47" s="43" t="e">
        <f>IF(#REF!="","",#REF!)</f>
        <v>#REF!</v>
      </c>
      <c r="G47" s="74" t="e">
        <f>IF(#REF!="","",#REF!)</f>
        <v>#REF!</v>
      </c>
    </row>
    <row r="48" spans="1:7" s="36" customFormat="1" ht="13.5" customHeight="1">
      <c r="A48" s="277" t="e">
        <f>IF(#REF!=1,IF(#REF!="","",#REF!),"")</f>
        <v>#REF!</v>
      </c>
      <c r="B48" s="278"/>
      <c r="C48" s="45" t="e">
        <f>IF(#REF!="","",#REF!)</f>
        <v>#REF!</v>
      </c>
      <c r="D48" s="46" t="e">
        <f>IF(#REF!="","",#REF!)</f>
        <v>#REF!</v>
      </c>
      <c r="E48" s="47"/>
      <c r="F48" s="47"/>
      <c r="G48" s="75"/>
    </row>
    <row r="49" spans="1:7" s="36" customFormat="1" ht="13.5" customHeight="1">
      <c r="A49" s="281" t="e">
        <f>IF(#REF!="","",#REF!)</f>
        <v>#REF!</v>
      </c>
      <c r="B49" s="282"/>
      <c r="C49" s="37" t="e">
        <f>IF(#REF!="","",IF(#REF!="","",#REF!))</f>
        <v>#REF!</v>
      </c>
      <c r="D49" s="38" t="e">
        <f>IF(#REF!="","",IF(#REF!="","",#REF!))</f>
        <v>#REF!</v>
      </c>
      <c r="E49" s="39"/>
      <c r="F49" s="40"/>
      <c r="G49" s="73" t="e">
        <f>IF(#REF!=1,IF(#REF!="","",#REF!),"")</f>
        <v>#REF!</v>
      </c>
    </row>
    <row r="50" spans="1:7" s="36" customFormat="1" ht="13.5" customHeight="1">
      <c r="A50" s="279" t="e">
        <f>IF(A49="",IF(A46="","","以　下　余　白"),IF(#REF!="","",#REF!))</f>
        <v>#REF!</v>
      </c>
      <c r="B50" s="280"/>
      <c r="C50" s="41" t="e">
        <f>IF(#REF!="",IF(#REF!="","",#REF!),#REF!)</f>
        <v>#REF!</v>
      </c>
      <c r="D50" s="42" t="e">
        <f>IF(#REF!="",IF(#REF!="","",#REF!),#REF!)</f>
        <v>#REF!</v>
      </c>
      <c r="E50" s="43" t="e">
        <f>IF(#REF!="","",#REF!)</f>
        <v>#REF!</v>
      </c>
      <c r="F50" s="44" t="e">
        <f>IF(#REF!="","",#REF!)</f>
        <v>#REF!</v>
      </c>
      <c r="G50" s="74" t="e">
        <f>IF(#REF!="","",#REF!)</f>
        <v>#REF!</v>
      </c>
    </row>
    <row r="51" spans="1:7" s="36" customFormat="1" ht="13.5" customHeight="1">
      <c r="A51" s="277" t="e">
        <f>IF(#REF!=1,IF(#REF!="","",#REF!),"")</f>
        <v>#REF!</v>
      </c>
      <c r="B51" s="278"/>
      <c r="C51" s="45" t="e">
        <f>IF(#REF!="","",#REF!)</f>
        <v>#REF!</v>
      </c>
      <c r="D51" s="46" t="e">
        <f>IF(#REF!="","",#REF!)</f>
        <v>#REF!</v>
      </c>
      <c r="E51" s="43"/>
      <c r="F51" s="44"/>
      <c r="G51" s="75"/>
    </row>
    <row r="52" spans="1:7" s="36" customFormat="1" ht="13.5" customHeight="1">
      <c r="A52" s="281" t="e">
        <f>IF(#REF!="","",#REF!)</f>
        <v>#REF!</v>
      </c>
      <c r="B52" s="282"/>
      <c r="C52" s="37" t="e">
        <f>IF(#REF!="","",IF(#REF!="","",#REF!))</f>
        <v>#REF!</v>
      </c>
      <c r="D52" s="38" t="e">
        <f>IF(#REF!="","",IF(#REF!="","",#REF!))</f>
        <v>#REF!</v>
      </c>
      <c r="E52" s="39"/>
      <c r="F52" s="39"/>
      <c r="G52" s="73" t="e">
        <f>IF(#REF!=1,IF(#REF!="","",#REF!),"")</f>
        <v>#REF!</v>
      </c>
    </row>
    <row r="53" spans="1:7" s="36" customFormat="1" ht="13.5" customHeight="1">
      <c r="A53" s="279" t="e">
        <f>IF(A52="",IF(A49="","","以　下　余　白"),IF(#REF!="","",#REF!))</f>
        <v>#REF!</v>
      </c>
      <c r="B53" s="280"/>
      <c r="C53" s="41" t="e">
        <f>IF(#REF!="",IF(#REF!="","",#REF!),#REF!)</f>
        <v>#REF!</v>
      </c>
      <c r="D53" s="42" t="e">
        <f>IF(#REF!="",IF(#REF!="","",#REF!),#REF!)</f>
        <v>#REF!</v>
      </c>
      <c r="E53" s="43" t="e">
        <f>IF(#REF!="","",#REF!)</f>
        <v>#REF!</v>
      </c>
      <c r="F53" s="43" t="e">
        <f>IF(#REF!="","",#REF!)</f>
        <v>#REF!</v>
      </c>
      <c r="G53" s="74" t="e">
        <f>IF(#REF!="","",#REF!)</f>
        <v>#REF!</v>
      </c>
    </row>
    <row r="54" spans="1:7" s="36" customFormat="1" ht="13.5" customHeight="1">
      <c r="A54" s="277" t="e">
        <f>IF(#REF!=1,IF(#REF!="","",#REF!),"")</f>
        <v>#REF!</v>
      </c>
      <c r="B54" s="278"/>
      <c r="C54" s="45" t="e">
        <f>IF(#REF!="","",#REF!)</f>
        <v>#REF!</v>
      </c>
      <c r="D54" s="46" t="e">
        <f>IF(#REF!="","",#REF!)</f>
        <v>#REF!</v>
      </c>
      <c r="E54" s="47"/>
      <c r="F54" s="47"/>
      <c r="G54" s="75"/>
    </row>
    <row r="55" spans="1:7" s="36" customFormat="1" ht="18.75" customHeight="1">
      <c r="A55" s="48" t="s">
        <v>7</v>
      </c>
      <c r="B55" s="303"/>
      <c r="C55" s="303"/>
      <c r="D55" s="303"/>
      <c r="E55" s="303"/>
      <c r="F55" s="303"/>
      <c r="G55" s="304"/>
    </row>
    <row r="56" spans="1:7" s="36" customFormat="1" ht="18.75" customHeight="1">
      <c r="A56" s="49"/>
      <c r="B56" s="305"/>
      <c r="C56" s="305"/>
      <c r="D56" s="305"/>
      <c r="E56" s="305"/>
      <c r="F56" s="305"/>
      <c r="G56" s="306"/>
    </row>
    <row r="57" spans="1:7" ht="13.5">
      <c r="A57" s="50"/>
      <c r="B57" s="50"/>
      <c r="C57" s="50"/>
      <c r="D57" s="50"/>
      <c r="E57" s="50"/>
      <c r="F57" s="50"/>
      <c r="G57" s="50"/>
    </row>
  </sheetData>
  <sheetProtection selectLockedCells="1" selectUnlockedCells="1"/>
  <mergeCells count="51">
    <mergeCell ref="A31:B31"/>
    <mergeCell ref="A32:B32"/>
    <mergeCell ref="F11:G11"/>
    <mergeCell ref="F9:G9"/>
    <mergeCell ref="B55:G56"/>
    <mergeCell ref="F12:G12"/>
    <mergeCell ref="F13:G13"/>
    <mergeCell ref="C24:D24"/>
    <mergeCell ref="A24:B24"/>
    <mergeCell ref="F14:G14"/>
    <mergeCell ref="A2:C2"/>
    <mergeCell ref="A26:B26"/>
    <mergeCell ref="A19:A20"/>
    <mergeCell ref="B21:G21"/>
    <mergeCell ref="B19:G19"/>
    <mergeCell ref="B20:G20"/>
    <mergeCell ref="A43:B43"/>
    <mergeCell ref="A44:B44"/>
    <mergeCell ref="A45:B45"/>
    <mergeCell ref="F7:G7"/>
    <mergeCell ref="F8:G8"/>
    <mergeCell ref="F10:G10"/>
    <mergeCell ref="A29:B29"/>
    <mergeCell ref="A30:B30"/>
    <mergeCell ref="B22:G22"/>
    <mergeCell ref="A38:B38"/>
    <mergeCell ref="A1:C1"/>
    <mergeCell ref="A39:B39"/>
    <mergeCell ref="A40:B40"/>
    <mergeCell ref="A41:B41"/>
    <mergeCell ref="A25:B25"/>
    <mergeCell ref="A15:G15"/>
    <mergeCell ref="A27:B27"/>
    <mergeCell ref="A28:B28"/>
    <mergeCell ref="F2:G2"/>
    <mergeCell ref="A3:C3"/>
    <mergeCell ref="A42:B42"/>
    <mergeCell ref="A35:B35"/>
    <mergeCell ref="A37:B37"/>
    <mergeCell ref="A33:B33"/>
    <mergeCell ref="A34:B34"/>
    <mergeCell ref="A36:B36"/>
    <mergeCell ref="A54:B54"/>
    <mergeCell ref="A53:B53"/>
    <mergeCell ref="A50:B50"/>
    <mergeCell ref="A51:B51"/>
    <mergeCell ref="A52:B52"/>
    <mergeCell ref="A46:B46"/>
    <mergeCell ref="A47:B47"/>
    <mergeCell ref="A48:B48"/>
    <mergeCell ref="A49:B49"/>
  </mergeCells>
  <printOptions/>
  <pageMargins left="0.7874015748031497" right="0.24" top="0.63" bottom="0.41" header="0.5118110236220472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L24" sqref="L24"/>
    </sheetView>
  </sheetViews>
  <sheetFormatPr defaultColWidth="9.00390625" defaultRowHeight="13.5"/>
  <cols>
    <col min="1" max="1" width="13.25390625" style="20" customWidth="1"/>
    <col min="2" max="2" width="20.375" style="20" customWidth="1"/>
    <col min="3" max="3" width="6.00390625" style="20" customWidth="1"/>
    <col min="4" max="4" width="10.75390625" style="20" customWidth="1"/>
    <col min="5" max="6" width="9.125" style="20" customWidth="1"/>
    <col min="7" max="7" width="20.625" style="20" customWidth="1"/>
    <col min="8" max="16384" width="9.00390625" style="20" customWidth="1"/>
  </cols>
  <sheetData>
    <row r="1" spans="1:7" ht="17.25" customHeight="1">
      <c r="A1" s="283" t="e">
        <f>IF(#REF!="","",#REF!)</f>
        <v>#REF!</v>
      </c>
      <c r="B1" s="283"/>
      <c r="C1" s="283"/>
      <c r="F1" s="21" t="s">
        <v>29</v>
      </c>
      <c r="G1" s="53" t="e">
        <f>IF(#REF!="","",#REF!)</f>
        <v>#REF!</v>
      </c>
    </row>
    <row r="2" spans="1:7" ht="17.25" customHeight="1">
      <c r="A2" s="283" t="e">
        <f>IF(#REF!="",IF(#REF!="","",#REF!),#REF!)</f>
        <v>#REF!</v>
      </c>
      <c r="B2" s="283"/>
      <c r="C2" s="283"/>
      <c r="F2" s="326" t="e">
        <f>IF(#REF!="","",#REF!)</f>
        <v>#REF!</v>
      </c>
      <c r="G2" s="326"/>
    </row>
    <row r="3" spans="1:4" ht="19.5" customHeight="1">
      <c r="A3" s="286" t="e">
        <f>IF(#REF!="",IF(#REF!="","",#REF!),IF(#REF!="",#REF!,#REF!))</f>
        <v>#REF!</v>
      </c>
      <c r="B3" s="286"/>
      <c r="C3" s="286"/>
      <c r="D3" s="22" t="s">
        <v>8</v>
      </c>
    </row>
    <row r="4" spans="1:7" ht="17.25" customHeight="1">
      <c r="A4" s="25"/>
      <c r="B4" s="25"/>
      <c r="C4" s="25"/>
      <c r="F4" s="23" t="s">
        <v>9</v>
      </c>
      <c r="G4" s="24"/>
    </row>
    <row r="5" spans="1:6" ht="15.75" customHeight="1">
      <c r="A5" s="25"/>
      <c r="B5" s="25"/>
      <c r="C5" s="25"/>
      <c r="F5" s="26" t="s">
        <v>10</v>
      </c>
    </row>
    <row r="6" spans="1:7" ht="15.75" customHeight="1">
      <c r="A6" s="25"/>
      <c r="B6" s="25"/>
      <c r="C6" s="25"/>
      <c r="F6" s="26"/>
      <c r="G6" s="59"/>
    </row>
    <row r="7" spans="1:7" ht="13.5" customHeight="1">
      <c r="A7" s="27"/>
      <c r="B7" s="27"/>
      <c r="C7" s="27"/>
      <c r="F7" s="287"/>
      <c r="G7" s="287"/>
    </row>
    <row r="8" spans="1:7" ht="13.5" customHeight="1">
      <c r="A8" s="27"/>
      <c r="B8" s="27"/>
      <c r="C8" s="27"/>
      <c r="F8" s="288"/>
      <c r="G8" s="288"/>
    </row>
    <row r="9" spans="1:7" ht="16.5" customHeight="1">
      <c r="A9" s="28"/>
      <c r="B9" s="28"/>
      <c r="C9" s="28"/>
      <c r="D9" s="29"/>
      <c r="E9" s="20" t="s">
        <v>11</v>
      </c>
      <c r="F9" s="302" t="s">
        <v>12</v>
      </c>
      <c r="G9" s="302"/>
    </row>
    <row r="10" spans="1:7" ht="16.5" customHeight="1">
      <c r="A10" s="28"/>
      <c r="B10" s="28"/>
      <c r="C10" s="28"/>
      <c r="D10" s="29"/>
      <c r="F10" s="289" t="e">
        <f>IF(#REF!="","",#REF!)</f>
        <v>#REF!</v>
      </c>
      <c r="G10" s="289"/>
    </row>
    <row r="11" spans="1:7" ht="13.5" customHeight="1">
      <c r="A11" s="28"/>
      <c r="B11" s="28"/>
      <c r="C11" s="28"/>
      <c r="D11" s="29"/>
      <c r="F11" s="301" t="e">
        <f>IF(#REF!="","",#REF!)</f>
        <v>#REF!</v>
      </c>
      <c r="G11" s="301"/>
    </row>
    <row r="12" spans="1:7" ht="13.5" customHeight="1">
      <c r="A12" s="28"/>
      <c r="B12" s="28"/>
      <c r="C12" s="28"/>
      <c r="D12" s="29"/>
      <c r="F12" s="301" t="e">
        <f>IF(#REF!="","",#REF!)</f>
        <v>#REF!</v>
      </c>
      <c r="G12" s="301"/>
    </row>
    <row r="13" spans="1:7" ht="13.5" customHeight="1">
      <c r="A13" s="28"/>
      <c r="B13" s="28"/>
      <c r="C13" s="28"/>
      <c r="D13" s="29"/>
      <c r="F13" s="301" t="e">
        <f>IF(#REF!="","",#REF!)</f>
        <v>#REF!</v>
      </c>
      <c r="G13" s="301"/>
    </row>
    <row r="14" spans="1:7" ht="13.5" customHeight="1">
      <c r="A14" s="28"/>
      <c r="B14" s="28"/>
      <c r="C14" s="28"/>
      <c r="D14" s="29"/>
      <c r="F14" s="301" t="e">
        <f>IF(#REF!="","","TEL "&amp;#REF!)</f>
        <v>#REF!</v>
      </c>
      <c r="G14" s="301"/>
    </row>
    <row r="15" spans="1:7" ht="24">
      <c r="A15" s="284" t="s">
        <v>0</v>
      </c>
      <c r="B15" s="284"/>
      <c r="C15" s="284"/>
      <c r="D15" s="284"/>
      <c r="E15" s="284"/>
      <c r="F15" s="284"/>
      <c r="G15" s="284"/>
    </row>
    <row r="16" spans="1:4" ht="13.5" customHeight="1">
      <c r="A16" s="28"/>
      <c r="B16" s="28"/>
      <c r="C16" s="28"/>
      <c r="D16" s="29"/>
    </row>
    <row r="17" spans="1:4" ht="12.75" customHeight="1">
      <c r="A17" s="30" t="s">
        <v>1</v>
      </c>
      <c r="B17" s="30"/>
      <c r="C17" s="31"/>
      <c r="D17" s="29"/>
    </row>
    <row r="18" spans="1:4" ht="13.5" customHeight="1">
      <c r="A18" s="30"/>
      <c r="B18" s="30"/>
      <c r="C18" s="30"/>
      <c r="D18" s="29"/>
    </row>
    <row r="19" spans="1:7" ht="19.5" customHeight="1">
      <c r="A19" s="293" t="s">
        <v>2</v>
      </c>
      <c r="B19" s="295" t="e">
        <f>IF(#REF!="","",#REF!)</f>
        <v>#REF!</v>
      </c>
      <c r="C19" s="296"/>
      <c r="D19" s="296"/>
      <c r="E19" s="296"/>
      <c r="F19" s="296"/>
      <c r="G19" s="297"/>
    </row>
    <row r="20" spans="1:7" ht="19.5" customHeight="1">
      <c r="A20" s="294"/>
      <c r="B20" s="298" t="e">
        <f>IF(#REF!="","",#REF!)</f>
        <v>#REF!</v>
      </c>
      <c r="C20" s="299"/>
      <c r="D20" s="299"/>
      <c r="E20" s="299"/>
      <c r="F20" s="299"/>
      <c r="G20" s="300"/>
    </row>
    <row r="21" spans="1:7" ht="19.5" customHeight="1">
      <c r="A21" s="54" t="s">
        <v>3</v>
      </c>
      <c r="B21" s="319" t="e">
        <f>IF(#REF!="","",#REF!)</f>
        <v>#REF!</v>
      </c>
      <c r="C21" s="320"/>
      <c r="D21" s="320"/>
      <c r="E21" s="320"/>
      <c r="F21" s="320"/>
      <c r="G21" s="321"/>
    </row>
    <row r="22" spans="1:7" ht="19.5" customHeight="1">
      <c r="A22" s="54" t="s">
        <v>46</v>
      </c>
      <c r="B22" s="319" t="e">
        <f>IF(#REF!="","",#REF!)</f>
        <v>#REF!</v>
      </c>
      <c r="C22" s="320"/>
      <c r="D22" s="320"/>
      <c r="E22" s="320"/>
      <c r="F22" s="320"/>
      <c r="G22" s="321"/>
    </row>
    <row r="23" spans="1:7" ht="13.5" customHeight="1">
      <c r="A23" s="55"/>
      <c r="B23" s="55"/>
      <c r="C23" s="55"/>
      <c r="D23" s="55"/>
      <c r="E23" s="55"/>
      <c r="F23" s="55"/>
      <c r="G23" s="55"/>
    </row>
    <row r="24" spans="1:7" ht="18" customHeight="1">
      <c r="A24" s="316" t="s">
        <v>4</v>
      </c>
      <c r="B24" s="317"/>
      <c r="C24" s="317"/>
      <c r="D24" s="318"/>
      <c r="E24" s="56" t="s">
        <v>5</v>
      </c>
      <c r="F24" s="56" t="s">
        <v>6</v>
      </c>
      <c r="G24" s="56" t="s">
        <v>48</v>
      </c>
    </row>
    <row r="25" spans="1:7" ht="13.5">
      <c r="A25" s="281" t="e">
        <f>IF(#REF!="","",#REF!)</f>
        <v>#REF!</v>
      </c>
      <c r="B25" s="309"/>
      <c r="C25" s="309"/>
      <c r="D25" s="310"/>
      <c r="E25" s="39"/>
      <c r="F25" s="40"/>
      <c r="G25" s="73" t="e">
        <f>IF(#REF!=1,IF(#REF!="","",#REF!),"")</f>
        <v>#REF!</v>
      </c>
    </row>
    <row r="26" spans="1:7" ht="13.5">
      <c r="A26" s="279" t="e">
        <f>IF(#REF!="","",#REF!)</f>
        <v>#REF!</v>
      </c>
      <c r="B26" s="311"/>
      <c r="C26" s="312"/>
      <c r="D26" s="313"/>
      <c r="E26" s="43" t="e">
        <f>IF(#REF!="","",#REF!)</f>
        <v>#REF!</v>
      </c>
      <c r="F26" s="44" t="e">
        <f>IF(#REF!="","",#REF!)</f>
        <v>#REF!</v>
      </c>
      <c r="G26" s="74" t="e">
        <f>IF(#REF!="","",#REF!)</f>
        <v>#REF!</v>
      </c>
    </row>
    <row r="27" spans="1:7" ht="13.5">
      <c r="A27" s="277" t="e">
        <f>IF(#REF!=1,IF(#REF!="","",#REF!),"")</f>
        <v>#REF!</v>
      </c>
      <c r="B27" s="314"/>
      <c r="C27" s="314"/>
      <c r="D27" s="315"/>
      <c r="E27" s="43"/>
      <c r="F27" s="44"/>
      <c r="G27" s="75"/>
    </row>
    <row r="28" spans="1:7" ht="13.5">
      <c r="A28" s="281" t="e">
        <f>IF(#REF!="","",#REF!)</f>
        <v>#REF!</v>
      </c>
      <c r="B28" s="309"/>
      <c r="C28" s="309"/>
      <c r="D28" s="310"/>
      <c r="E28" s="39"/>
      <c r="F28" s="39"/>
      <c r="G28" s="73" t="e">
        <f>IF(#REF!=1,IF(#REF!="","",#REF!),"")</f>
        <v>#REF!</v>
      </c>
    </row>
    <row r="29" spans="1:7" ht="13.5">
      <c r="A29" s="279" t="e">
        <f>IF(A28="",IF(A25="","","以　下　余　白"),IF(#REF!="","",#REF!))</f>
        <v>#REF!</v>
      </c>
      <c r="B29" s="311"/>
      <c r="C29" s="312"/>
      <c r="D29" s="313"/>
      <c r="E29" s="43" t="e">
        <f>IF(#REF!="","",#REF!)</f>
        <v>#REF!</v>
      </c>
      <c r="F29" s="43" t="e">
        <f>IF(#REF!="","",#REF!)</f>
        <v>#REF!</v>
      </c>
      <c r="G29" s="74" t="e">
        <f>IF(#REF!="","",#REF!)</f>
        <v>#REF!</v>
      </c>
    </row>
    <row r="30" spans="1:7" ht="13.5">
      <c r="A30" s="277" t="e">
        <f>IF(#REF!=1,IF(#REF!="","",#REF!),"")</f>
        <v>#REF!</v>
      </c>
      <c r="B30" s="314"/>
      <c r="C30" s="314"/>
      <c r="D30" s="315"/>
      <c r="E30" s="43"/>
      <c r="F30" s="47"/>
      <c r="G30" s="75"/>
    </row>
    <row r="31" spans="1:7" ht="13.5">
      <c r="A31" s="281" t="e">
        <f>IF(#REF!="","",#REF!)</f>
        <v>#REF!</v>
      </c>
      <c r="B31" s="309"/>
      <c r="C31" s="309"/>
      <c r="D31" s="310"/>
      <c r="E31" s="39"/>
      <c r="F31" s="40"/>
      <c r="G31" s="73" t="e">
        <f>IF(#REF!=1,IF(#REF!="","",#REF!),"")</f>
        <v>#REF!</v>
      </c>
    </row>
    <row r="32" spans="1:7" ht="13.5">
      <c r="A32" s="279" t="e">
        <f>IF(A31="",IF(A28="","","以　下　余　白"),IF(#REF!="","",#REF!))</f>
        <v>#REF!</v>
      </c>
      <c r="B32" s="311"/>
      <c r="C32" s="312"/>
      <c r="D32" s="313"/>
      <c r="E32" s="43" t="e">
        <f>IF(#REF!="","",#REF!)</f>
        <v>#REF!</v>
      </c>
      <c r="F32" s="44" t="e">
        <f>IF(#REF!="","",#REF!)</f>
        <v>#REF!</v>
      </c>
      <c r="G32" s="74" t="e">
        <f>IF(#REF!="","",#REF!)</f>
        <v>#REF!</v>
      </c>
    </row>
    <row r="33" spans="1:7" ht="13.5">
      <c r="A33" s="277" t="e">
        <f>IF(#REF!=1,IF(#REF!="","",#REF!),"")</f>
        <v>#REF!</v>
      </c>
      <c r="B33" s="314"/>
      <c r="C33" s="314"/>
      <c r="D33" s="315"/>
      <c r="E33" s="43"/>
      <c r="F33" s="44"/>
      <c r="G33" s="75"/>
    </row>
    <row r="34" spans="1:7" ht="13.5">
      <c r="A34" s="281" t="e">
        <f>IF(#REF!="","",#REF!)</f>
        <v>#REF!</v>
      </c>
      <c r="B34" s="309"/>
      <c r="C34" s="309"/>
      <c r="D34" s="310"/>
      <c r="E34" s="39"/>
      <c r="F34" s="39"/>
      <c r="G34" s="73" t="e">
        <f>IF(#REF!=1,IF(#REF!="","",#REF!),"")</f>
        <v>#REF!</v>
      </c>
    </row>
    <row r="35" spans="1:7" ht="13.5">
      <c r="A35" s="279" t="e">
        <f>IF(A34="",IF(A31="","","以　下　余　白"),IF(#REF!="","",#REF!))</f>
        <v>#REF!</v>
      </c>
      <c r="B35" s="311"/>
      <c r="C35" s="312"/>
      <c r="D35" s="313"/>
      <c r="E35" s="43" t="e">
        <f>IF(#REF!="","",#REF!)</f>
        <v>#REF!</v>
      </c>
      <c r="F35" s="43" t="e">
        <f>IF(#REF!="","",#REF!)</f>
        <v>#REF!</v>
      </c>
      <c r="G35" s="74" t="e">
        <f>IF(#REF!="","",#REF!)</f>
        <v>#REF!</v>
      </c>
    </row>
    <row r="36" spans="1:7" ht="13.5">
      <c r="A36" s="277" t="e">
        <f>IF(#REF!=1,IF(#REF!="","",#REF!),"")</f>
        <v>#REF!</v>
      </c>
      <c r="B36" s="314"/>
      <c r="C36" s="314"/>
      <c r="D36" s="315"/>
      <c r="E36" s="43"/>
      <c r="F36" s="47"/>
      <c r="G36" s="75"/>
    </row>
    <row r="37" spans="1:7" ht="13.5">
      <c r="A37" s="281" t="e">
        <f>IF(#REF!="","",#REF!)</f>
        <v>#REF!</v>
      </c>
      <c r="B37" s="309"/>
      <c r="C37" s="309"/>
      <c r="D37" s="310"/>
      <c r="E37" s="39"/>
      <c r="F37" s="40"/>
      <c r="G37" s="73" t="e">
        <f>IF(#REF!=1,IF(#REF!="","",#REF!),"")</f>
        <v>#REF!</v>
      </c>
    </row>
    <row r="38" spans="1:7" ht="13.5">
      <c r="A38" s="279" t="e">
        <f>IF(A37="",IF(A34="","","以　下　余　白"),IF(#REF!="","",#REF!))</f>
        <v>#REF!</v>
      </c>
      <c r="B38" s="311"/>
      <c r="C38" s="312"/>
      <c r="D38" s="313"/>
      <c r="E38" s="43" t="e">
        <f>IF(#REF!="","",#REF!)</f>
        <v>#REF!</v>
      </c>
      <c r="F38" s="44" t="e">
        <f>IF(#REF!="","",#REF!)</f>
        <v>#REF!</v>
      </c>
      <c r="G38" s="74" t="e">
        <f>IF(#REF!="","",#REF!)</f>
        <v>#REF!</v>
      </c>
    </row>
    <row r="39" spans="1:7" ht="13.5">
      <c r="A39" s="277" t="e">
        <f>IF(#REF!=1,IF(#REF!="","",#REF!),"")</f>
        <v>#REF!</v>
      </c>
      <c r="B39" s="314"/>
      <c r="C39" s="314"/>
      <c r="D39" s="315"/>
      <c r="E39" s="43"/>
      <c r="F39" s="44"/>
      <c r="G39" s="75"/>
    </row>
    <row r="40" spans="1:7" ht="13.5">
      <c r="A40" s="281" t="e">
        <f>IF(#REF!="","",#REF!)</f>
        <v>#REF!</v>
      </c>
      <c r="B40" s="309"/>
      <c r="C40" s="309"/>
      <c r="D40" s="310"/>
      <c r="E40" s="39"/>
      <c r="F40" s="39"/>
      <c r="G40" s="73" t="e">
        <f>IF(#REF!=1,IF(#REF!="","",#REF!),"")</f>
        <v>#REF!</v>
      </c>
    </row>
    <row r="41" spans="1:7" ht="13.5">
      <c r="A41" s="279" t="e">
        <f>IF(A40="",IF(A37="","","以　下　余　白"),IF(#REF!="","",#REF!))</f>
        <v>#REF!</v>
      </c>
      <c r="B41" s="311"/>
      <c r="C41" s="312"/>
      <c r="D41" s="313"/>
      <c r="E41" s="43" t="e">
        <f>IF(#REF!="","",#REF!)</f>
        <v>#REF!</v>
      </c>
      <c r="F41" s="43" t="e">
        <f>IF(#REF!="","",#REF!)</f>
        <v>#REF!</v>
      </c>
      <c r="G41" s="74" t="e">
        <f>IF(#REF!="","",#REF!)</f>
        <v>#REF!</v>
      </c>
    </row>
    <row r="42" spans="1:7" ht="13.5">
      <c r="A42" s="277" t="e">
        <f>IF(#REF!=1,IF(#REF!="","",#REF!),"")</f>
        <v>#REF!</v>
      </c>
      <c r="B42" s="314"/>
      <c r="C42" s="314"/>
      <c r="D42" s="315"/>
      <c r="E42" s="43"/>
      <c r="F42" s="47"/>
      <c r="G42" s="75"/>
    </row>
    <row r="43" spans="1:7" ht="13.5">
      <c r="A43" s="281" t="e">
        <f>IF(#REF!="","",#REF!)</f>
        <v>#REF!</v>
      </c>
      <c r="B43" s="309"/>
      <c r="C43" s="309"/>
      <c r="D43" s="310"/>
      <c r="E43" s="39"/>
      <c r="F43" s="40"/>
      <c r="G43" s="73" t="e">
        <f>IF(#REF!=1,IF(#REF!="","",#REF!),"")</f>
        <v>#REF!</v>
      </c>
    </row>
    <row r="44" spans="1:7" ht="13.5">
      <c r="A44" s="279" t="e">
        <f>IF(A43="",IF(A40="","","以　下　余　白"),IF(#REF!="","",#REF!))</f>
        <v>#REF!</v>
      </c>
      <c r="B44" s="311"/>
      <c r="C44" s="312"/>
      <c r="D44" s="313"/>
      <c r="E44" s="43" t="e">
        <f>IF(#REF!="","",#REF!)</f>
        <v>#REF!</v>
      </c>
      <c r="F44" s="44" t="e">
        <f>IF(#REF!="","",#REF!)</f>
        <v>#REF!</v>
      </c>
      <c r="G44" s="74" t="e">
        <f>IF(#REF!="","",#REF!)</f>
        <v>#REF!</v>
      </c>
    </row>
    <row r="45" spans="1:7" ht="13.5">
      <c r="A45" s="277" t="e">
        <f>IF(#REF!=1,IF(#REF!="","",#REF!),"")</f>
        <v>#REF!</v>
      </c>
      <c r="B45" s="314"/>
      <c r="C45" s="314"/>
      <c r="D45" s="315"/>
      <c r="E45" s="43"/>
      <c r="F45" s="44"/>
      <c r="G45" s="75"/>
    </row>
    <row r="46" spans="1:7" ht="13.5">
      <c r="A46" s="281" t="e">
        <f>IF(#REF!="","",#REF!)</f>
        <v>#REF!</v>
      </c>
      <c r="B46" s="309"/>
      <c r="C46" s="309"/>
      <c r="D46" s="310"/>
      <c r="E46" s="39"/>
      <c r="F46" s="39"/>
      <c r="G46" s="73" t="e">
        <f>IF(#REF!=1,IF(#REF!="","",#REF!),"")</f>
        <v>#REF!</v>
      </c>
    </row>
    <row r="47" spans="1:7" ht="13.5">
      <c r="A47" s="279" t="e">
        <f>IF(A46="",IF(A43="","","以　下　余　白"),IF(#REF!="","",#REF!))</f>
        <v>#REF!</v>
      </c>
      <c r="B47" s="311"/>
      <c r="C47" s="312"/>
      <c r="D47" s="313"/>
      <c r="E47" s="43" t="e">
        <f>IF(#REF!="","",#REF!)</f>
        <v>#REF!</v>
      </c>
      <c r="F47" s="43" t="e">
        <f>IF(#REF!="","",#REF!)</f>
        <v>#REF!</v>
      </c>
      <c r="G47" s="74" t="e">
        <f>IF(#REF!="","",#REF!)</f>
        <v>#REF!</v>
      </c>
    </row>
    <row r="48" spans="1:7" ht="13.5">
      <c r="A48" s="277" t="e">
        <f>IF(#REF!=1,IF(#REF!="","",#REF!),"")</f>
        <v>#REF!</v>
      </c>
      <c r="B48" s="314"/>
      <c r="C48" s="314"/>
      <c r="D48" s="315"/>
      <c r="E48" s="43"/>
      <c r="F48" s="47"/>
      <c r="G48" s="75"/>
    </row>
    <row r="49" spans="1:7" ht="13.5">
      <c r="A49" s="281" t="e">
        <f>IF(#REF!="","",#REF!)</f>
        <v>#REF!</v>
      </c>
      <c r="B49" s="309"/>
      <c r="C49" s="309"/>
      <c r="D49" s="310"/>
      <c r="E49" s="39"/>
      <c r="F49" s="40"/>
      <c r="G49" s="73" t="e">
        <f>IF(#REF!=1,IF(#REF!="","",#REF!),"")</f>
        <v>#REF!</v>
      </c>
    </row>
    <row r="50" spans="1:7" ht="13.5">
      <c r="A50" s="279" t="e">
        <f>IF(A49="",IF(A46="","","以　下　余　白"),IF(#REF!="","",#REF!))</f>
        <v>#REF!</v>
      </c>
      <c r="B50" s="311"/>
      <c r="C50" s="312"/>
      <c r="D50" s="313"/>
      <c r="E50" s="43" t="e">
        <f>IF(#REF!="","",#REF!)</f>
        <v>#REF!</v>
      </c>
      <c r="F50" s="44" t="e">
        <f>IF(#REF!="","",#REF!)</f>
        <v>#REF!</v>
      </c>
      <c r="G50" s="74" t="e">
        <f>IF(#REF!="","",#REF!)</f>
        <v>#REF!</v>
      </c>
    </row>
    <row r="51" spans="1:7" ht="13.5">
      <c r="A51" s="277" t="e">
        <f>IF(#REF!=1,IF(#REF!="","",#REF!),"")</f>
        <v>#REF!</v>
      </c>
      <c r="B51" s="314"/>
      <c r="C51" s="314"/>
      <c r="D51" s="315"/>
      <c r="E51" s="43"/>
      <c r="F51" s="44"/>
      <c r="G51" s="75"/>
    </row>
    <row r="52" spans="1:7" ht="13.5">
      <c r="A52" s="281" t="e">
        <f>IF(#REF!="","",#REF!)</f>
        <v>#REF!</v>
      </c>
      <c r="B52" s="309"/>
      <c r="C52" s="309"/>
      <c r="D52" s="310"/>
      <c r="E52" s="39"/>
      <c r="F52" s="39"/>
      <c r="G52" s="73" t="e">
        <f>IF(#REF!=1,IF(#REF!="","",#REF!),"")</f>
        <v>#REF!</v>
      </c>
    </row>
    <row r="53" spans="1:7" ht="13.5">
      <c r="A53" s="279" t="e">
        <f>IF(A52="",IF(A49="","","以　下　余　白"),IF(#REF!="","",#REF!))</f>
        <v>#REF!</v>
      </c>
      <c r="B53" s="311"/>
      <c r="C53" s="312"/>
      <c r="D53" s="313"/>
      <c r="E53" s="43" t="e">
        <f>IF(#REF!="","",#REF!)</f>
        <v>#REF!</v>
      </c>
      <c r="F53" s="43" t="e">
        <f>IF(#REF!="","",#REF!)</f>
        <v>#REF!</v>
      </c>
      <c r="G53" s="74" t="e">
        <f>IF(#REF!="","",#REF!)</f>
        <v>#REF!</v>
      </c>
    </row>
    <row r="54" spans="1:7" ht="13.5">
      <c r="A54" s="277" t="e">
        <f>IF(#REF!=1,IF(#REF!="","",#REF!),"")</f>
        <v>#REF!</v>
      </c>
      <c r="B54" s="314"/>
      <c r="C54" s="314"/>
      <c r="D54" s="315"/>
      <c r="E54" s="43"/>
      <c r="F54" s="47"/>
      <c r="G54" s="75"/>
    </row>
    <row r="55" spans="1:7" ht="18.75" customHeight="1">
      <c r="A55" s="57" t="s">
        <v>7</v>
      </c>
      <c r="B55" s="322" t="s">
        <v>47</v>
      </c>
      <c r="C55" s="322"/>
      <c r="D55" s="322"/>
      <c r="E55" s="322"/>
      <c r="F55" s="322"/>
      <c r="G55" s="323"/>
    </row>
    <row r="56" spans="1:7" ht="18.75" customHeight="1">
      <c r="A56" s="58"/>
      <c r="B56" s="324"/>
      <c r="C56" s="324"/>
      <c r="D56" s="324"/>
      <c r="E56" s="324"/>
      <c r="F56" s="324"/>
      <c r="G56" s="325"/>
    </row>
  </sheetData>
  <sheetProtection selectLockedCells="1" selectUnlockedCells="1"/>
  <mergeCells count="50">
    <mergeCell ref="A1:C1"/>
    <mergeCell ref="A54:D54"/>
    <mergeCell ref="A50:D50"/>
    <mergeCell ref="A51:D51"/>
    <mergeCell ref="A52:D52"/>
    <mergeCell ref="A49:D49"/>
    <mergeCell ref="A19:A20"/>
    <mergeCell ref="B21:G21"/>
    <mergeCell ref="F2:G2"/>
    <mergeCell ref="F7:G7"/>
    <mergeCell ref="B55:G56"/>
    <mergeCell ref="F10:G10"/>
    <mergeCell ref="A3:C3"/>
    <mergeCell ref="A2:C2"/>
    <mergeCell ref="A30:D30"/>
    <mergeCell ref="A31:D31"/>
    <mergeCell ref="A32:D32"/>
    <mergeCell ref="A33:D33"/>
    <mergeCell ref="A34:D34"/>
    <mergeCell ref="A15:G15"/>
    <mergeCell ref="F8:G8"/>
    <mergeCell ref="A41:D41"/>
    <mergeCell ref="F9:G9"/>
    <mergeCell ref="A28:D28"/>
    <mergeCell ref="B22:G22"/>
    <mergeCell ref="F11:G11"/>
    <mergeCell ref="F12:G12"/>
    <mergeCell ref="F13:G13"/>
    <mergeCell ref="F14:G14"/>
    <mergeCell ref="B19:G19"/>
    <mergeCell ref="B20:G20"/>
    <mergeCell ref="A37:D37"/>
    <mergeCell ref="A38:D38"/>
    <mergeCell ref="A39:D39"/>
    <mergeCell ref="A36:D36"/>
    <mergeCell ref="A24:D24"/>
    <mergeCell ref="A27:D27"/>
    <mergeCell ref="A29:D29"/>
    <mergeCell ref="A26:D26"/>
    <mergeCell ref="A25:D25"/>
    <mergeCell ref="A40:D40"/>
    <mergeCell ref="A35:D35"/>
    <mergeCell ref="A53:D53"/>
    <mergeCell ref="A43:D43"/>
    <mergeCell ref="A44:D44"/>
    <mergeCell ref="A45:D45"/>
    <mergeCell ref="A46:D46"/>
    <mergeCell ref="A47:D47"/>
    <mergeCell ref="A48:D48"/>
    <mergeCell ref="A42:D42"/>
  </mergeCells>
  <printOptions/>
  <pageMargins left="0.7874015748031497" right="0.26" top="0.63" bottom="0.41" header="0.511811023622047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木村智之・佳奈子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木村智之・佳奈子</dc:creator>
  <cp:keywords/>
  <dc:description/>
  <cp:lastModifiedBy>umemoto</cp:lastModifiedBy>
  <cp:lastPrinted>2011-03-10T02:26:17Z</cp:lastPrinted>
  <dcterms:created xsi:type="dcterms:W3CDTF">2000-05-10T01:03:15Z</dcterms:created>
  <dcterms:modified xsi:type="dcterms:W3CDTF">2021-06-22T05:21:26Z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156518D3">
    <vt:lpwstr/>
  </property>
  <property fmtid="{D5CDD505-2E9C-101B-9397-08002B2CF9AE}" pid="4" name="IVID314A12E9">
    <vt:lpwstr/>
  </property>
  <property fmtid="{D5CDD505-2E9C-101B-9397-08002B2CF9AE}" pid="5" name="IVIDE3516F7">
    <vt:lpwstr/>
  </property>
  <property fmtid="{D5CDD505-2E9C-101B-9397-08002B2CF9AE}" pid="6" name="IVID1C4A12F3">
    <vt:lpwstr/>
  </property>
  <property fmtid="{D5CDD505-2E9C-101B-9397-08002B2CF9AE}" pid="7" name="IVID25230FEC">
    <vt:lpwstr/>
  </property>
  <property fmtid="{D5CDD505-2E9C-101B-9397-08002B2CF9AE}" pid="8" name="IVID283410FE">
    <vt:lpwstr/>
  </property>
  <property fmtid="{D5CDD505-2E9C-101B-9397-08002B2CF9AE}" pid="9" name="IVID262D12F5">
    <vt:lpwstr/>
  </property>
  <property fmtid="{D5CDD505-2E9C-101B-9397-08002B2CF9AE}" pid="10" name="IVID84E1003">
    <vt:lpwstr/>
  </property>
  <property fmtid="{D5CDD505-2E9C-101B-9397-08002B2CF9AE}" pid="11" name="IVID2C4517E6">
    <vt:lpwstr/>
  </property>
  <property fmtid="{D5CDD505-2E9C-101B-9397-08002B2CF9AE}" pid="12" name="IVID206B16FC">
    <vt:lpwstr/>
  </property>
  <property fmtid="{D5CDD505-2E9C-101B-9397-08002B2CF9AE}" pid="13" name="IVID194015FA">
    <vt:lpwstr/>
  </property>
  <property fmtid="{D5CDD505-2E9C-101B-9397-08002B2CF9AE}" pid="14" name="IVID270711D3">
    <vt:lpwstr/>
  </property>
  <property fmtid="{D5CDD505-2E9C-101B-9397-08002B2CF9AE}" pid="15" name="IVID1A5907F8">
    <vt:lpwstr/>
  </property>
  <property fmtid="{D5CDD505-2E9C-101B-9397-08002B2CF9AE}" pid="16" name="IVID2B4E1807">
    <vt:lpwstr/>
  </property>
  <property fmtid="{D5CDD505-2E9C-101B-9397-08002B2CF9AE}" pid="17" name="IVID131F12D2">
    <vt:lpwstr/>
  </property>
  <property fmtid="{D5CDD505-2E9C-101B-9397-08002B2CF9AE}" pid="18" name="IVID1B1B1603">
    <vt:lpwstr/>
  </property>
  <property fmtid="{D5CDD505-2E9C-101B-9397-08002B2CF9AE}" pid="19" name="IVID1D5A0FFA">
    <vt:lpwstr/>
  </property>
  <property fmtid="{D5CDD505-2E9C-101B-9397-08002B2CF9AE}" pid="20" name="IVIDE621BDA">
    <vt:lpwstr/>
  </property>
  <property fmtid="{D5CDD505-2E9C-101B-9397-08002B2CF9AE}" pid="21" name="IVID342611F2">
    <vt:lpwstr/>
  </property>
  <property fmtid="{D5CDD505-2E9C-101B-9397-08002B2CF9AE}" pid="22" name="IVID2F1E1603">
    <vt:lpwstr/>
  </property>
  <property fmtid="{D5CDD505-2E9C-101B-9397-08002B2CF9AE}" pid="23" name="IVIDC">
    <vt:lpwstr/>
  </property>
  <property fmtid="{D5CDD505-2E9C-101B-9397-08002B2CF9AE}" pid="24" name="IVID362F13E8">
    <vt:lpwstr/>
  </property>
  <property fmtid="{D5CDD505-2E9C-101B-9397-08002B2CF9AE}" pid="25" name="IVID3A3618F1">
    <vt:lpwstr/>
  </property>
  <property fmtid="{D5CDD505-2E9C-101B-9397-08002B2CF9AE}" pid="26" name="IVID15E41318">
    <vt:lpwstr/>
  </property>
  <property fmtid="{D5CDD505-2E9C-101B-9397-08002B2CF9AE}" pid="27" name="IVID181914D9">
    <vt:lpwstr/>
  </property>
  <property fmtid="{D5CDD505-2E9C-101B-9397-08002B2CF9AE}" pid="28" name="IVID155815FB">
    <vt:lpwstr/>
  </property>
  <property fmtid="{D5CDD505-2E9C-101B-9397-08002B2CF9AE}" pid="29" name="IVIDD091BF0">
    <vt:lpwstr/>
  </property>
  <property fmtid="{D5CDD505-2E9C-101B-9397-08002B2CF9AE}" pid="30" name="IVID344CCFFC">
    <vt:lpwstr/>
  </property>
  <property fmtid="{D5CDD505-2E9C-101B-9397-08002B2CF9AE}" pid="31" name="IVID1A7D12ED">
    <vt:lpwstr/>
  </property>
  <property fmtid="{D5CDD505-2E9C-101B-9397-08002B2CF9AE}" pid="32" name="IVID1B2115FE">
    <vt:lpwstr/>
  </property>
  <property fmtid="{D5CDD505-2E9C-101B-9397-08002B2CF9AE}" pid="33" name="IVID35431BD0">
    <vt:lpwstr/>
  </property>
  <property fmtid="{D5CDD505-2E9C-101B-9397-08002B2CF9AE}" pid="34" name="IVID4637A884">
    <vt:lpwstr/>
  </property>
  <property fmtid="{D5CDD505-2E9C-101B-9397-08002B2CF9AE}" pid="35" name="IVID127C14F5">
    <vt:lpwstr/>
  </property>
  <property fmtid="{D5CDD505-2E9C-101B-9397-08002B2CF9AE}" pid="36" name="IVID1834F0DD">
    <vt:lpwstr/>
  </property>
  <property fmtid="{D5CDD505-2E9C-101B-9397-08002B2CF9AE}" pid="37" name="IVID312119E0">
    <vt:lpwstr/>
  </property>
  <property fmtid="{D5CDD505-2E9C-101B-9397-08002B2CF9AE}" pid="38" name="IVID1C5812DA">
    <vt:lpwstr/>
  </property>
  <property fmtid="{D5CDD505-2E9C-101B-9397-08002B2CF9AE}" pid="39" name="IVID173907ED">
    <vt:lpwstr/>
  </property>
  <property fmtid="{D5CDD505-2E9C-101B-9397-08002B2CF9AE}" pid="40" name="IVID1D3F17E2">
    <vt:lpwstr/>
  </property>
  <property fmtid="{D5CDD505-2E9C-101B-9397-08002B2CF9AE}" pid="41" name="IVID13451200">
    <vt:lpwstr/>
  </property>
  <property fmtid="{D5CDD505-2E9C-101B-9397-08002B2CF9AE}" pid="42" name="IVID121617DE">
    <vt:lpwstr/>
  </property>
  <property fmtid="{D5CDD505-2E9C-101B-9397-08002B2CF9AE}" pid="43" name="IVID13691AF2">
    <vt:lpwstr/>
  </property>
  <property fmtid="{D5CDD505-2E9C-101B-9397-08002B2CF9AE}" pid="44" name="IVID1A3B0AF0">
    <vt:lpwstr/>
  </property>
  <property fmtid="{D5CDD505-2E9C-101B-9397-08002B2CF9AE}" pid="45" name="IVID373F12DB">
    <vt:lpwstr/>
  </property>
  <property fmtid="{D5CDD505-2E9C-101B-9397-08002B2CF9AE}" pid="46" name="IVID274B1CF5">
    <vt:lpwstr/>
  </property>
  <property fmtid="{D5CDD505-2E9C-101B-9397-08002B2CF9AE}" pid="47" name="IVID2B4E17FA">
    <vt:lpwstr/>
  </property>
  <property fmtid="{D5CDD505-2E9C-101B-9397-08002B2CF9AE}" pid="48" name="IVID253D11EF">
    <vt:lpwstr/>
  </property>
  <property fmtid="{D5CDD505-2E9C-101B-9397-08002B2CF9AE}" pid="49" name="IVID102124BA">
    <vt:lpwstr/>
  </property>
  <property fmtid="{D5CDD505-2E9C-101B-9397-08002B2CF9AE}" pid="50" name="IVID3D1509D0">
    <vt:lpwstr/>
  </property>
  <property fmtid="{D5CDD505-2E9C-101B-9397-08002B2CF9AE}" pid="51" name="IVID35641901">
    <vt:lpwstr/>
  </property>
  <property fmtid="{D5CDD505-2E9C-101B-9397-08002B2CF9AE}" pid="52" name="IVID45E1ED9">
    <vt:lpwstr/>
  </property>
  <property fmtid="{D5CDD505-2E9C-101B-9397-08002B2CF9AE}" pid="53" name="IVID324113D1">
    <vt:lpwstr/>
  </property>
  <property fmtid="{D5CDD505-2E9C-101B-9397-08002B2CF9AE}" pid="54" name="IVID1A2D1903">
    <vt:lpwstr/>
  </property>
  <property fmtid="{D5CDD505-2E9C-101B-9397-08002B2CF9AE}" pid="55" name="IVID222F6E42">
    <vt:lpwstr/>
  </property>
  <property fmtid="{D5CDD505-2E9C-101B-9397-08002B2CF9AE}" pid="56" name="IVID137012E9">
    <vt:lpwstr/>
  </property>
  <property fmtid="{D5CDD505-2E9C-101B-9397-08002B2CF9AE}" pid="57" name="IVID17063A1C">
    <vt:lpwstr/>
  </property>
  <property fmtid="{D5CDD505-2E9C-101B-9397-08002B2CF9AE}" pid="58" name="IVID10FD1D6C">
    <vt:lpwstr/>
  </property>
  <property fmtid="{D5CDD505-2E9C-101B-9397-08002B2CF9AE}" pid="59" name="IVIDE5716EA">
    <vt:lpwstr/>
  </property>
  <property fmtid="{D5CDD505-2E9C-101B-9397-08002B2CF9AE}" pid="60" name="IVID2B470BE0">
    <vt:lpwstr/>
  </property>
  <property fmtid="{D5CDD505-2E9C-101B-9397-08002B2CF9AE}" pid="61" name="IVID272F08CF">
    <vt:lpwstr/>
  </property>
  <property fmtid="{D5CDD505-2E9C-101B-9397-08002B2CF9AE}" pid="62" name="IVID1A3517F4">
    <vt:lpwstr/>
  </property>
  <property fmtid="{D5CDD505-2E9C-101B-9397-08002B2CF9AE}" pid="63" name="IVID2B0E1302">
    <vt:lpwstr/>
  </property>
  <property fmtid="{D5CDD505-2E9C-101B-9397-08002B2CF9AE}" pid="64" name="IVID27641707">
    <vt:lpwstr/>
  </property>
  <property fmtid="{D5CDD505-2E9C-101B-9397-08002B2CF9AE}" pid="65" name="IVID193412D2">
    <vt:lpwstr/>
  </property>
  <property fmtid="{D5CDD505-2E9C-101B-9397-08002B2CF9AE}" pid="66" name="IVID304312E4">
    <vt:lpwstr/>
  </property>
  <property fmtid="{D5CDD505-2E9C-101B-9397-08002B2CF9AE}" pid="67" name="IVID173E1206">
    <vt:lpwstr/>
  </property>
  <property fmtid="{D5CDD505-2E9C-101B-9397-08002B2CF9AE}" pid="68" name="IVID1F4C07D1">
    <vt:lpwstr/>
  </property>
  <property fmtid="{D5CDD505-2E9C-101B-9397-08002B2CF9AE}" pid="69" name="IVIDA2712E7">
    <vt:lpwstr/>
  </property>
  <property fmtid="{D5CDD505-2E9C-101B-9397-08002B2CF9AE}" pid="70" name="IVID332613CE">
    <vt:lpwstr/>
  </property>
  <property fmtid="{D5CDD505-2E9C-101B-9397-08002B2CF9AE}" pid="71" name="IVID2F1A12FA">
    <vt:lpwstr/>
  </property>
  <property fmtid="{D5CDD505-2E9C-101B-9397-08002B2CF9AE}" pid="72" name="IVID306310DF">
    <vt:lpwstr/>
  </property>
  <property fmtid="{D5CDD505-2E9C-101B-9397-08002B2CF9AE}" pid="73" name="IVID1D2316E0">
    <vt:lpwstr/>
  </property>
  <property fmtid="{D5CDD505-2E9C-101B-9397-08002B2CF9AE}" pid="74" name="IVID240A1504">
    <vt:lpwstr/>
  </property>
  <property fmtid="{D5CDD505-2E9C-101B-9397-08002B2CF9AE}" pid="75" name="IVID89C16E7F">
    <vt:lpwstr/>
  </property>
  <property fmtid="{D5CDD505-2E9C-101B-9397-08002B2CF9AE}" pid="76" name="IVID332E19D7">
    <vt:lpwstr/>
  </property>
  <property fmtid="{D5CDD505-2E9C-101B-9397-08002B2CF9AE}" pid="77" name="IVID22261800">
    <vt:lpwstr/>
  </property>
  <property fmtid="{D5CDD505-2E9C-101B-9397-08002B2CF9AE}" pid="78" name="IVIDA651509">
    <vt:lpwstr/>
  </property>
  <property fmtid="{D5CDD505-2E9C-101B-9397-08002B2CF9AE}" pid="79" name="IVID3A1412D5">
    <vt:lpwstr/>
  </property>
  <property fmtid="{D5CDD505-2E9C-101B-9397-08002B2CF9AE}" pid="80" name="IVID136B13DA">
    <vt:lpwstr/>
  </property>
  <property fmtid="{D5CDD505-2E9C-101B-9397-08002B2CF9AE}" pid="81" name="IVID8531007">
    <vt:lpwstr/>
  </property>
  <property fmtid="{D5CDD505-2E9C-101B-9397-08002B2CF9AE}" pid="82" name="IVID1F3A13E8">
    <vt:lpwstr/>
  </property>
  <property fmtid="{D5CDD505-2E9C-101B-9397-08002B2CF9AE}" pid="83" name="IVID215109FC">
    <vt:lpwstr/>
  </property>
  <property fmtid="{D5CDD505-2E9C-101B-9397-08002B2CF9AE}" pid="84" name="IVID171C12DF">
    <vt:lpwstr/>
  </property>
  <property fmtid="{D5CDD505-2E9C-101B-9397-08002B2CF9AE}" pid="85" name="IVIDD3318CF">
    <vt:lpwstr/>
  </property>
  <property fmtid="{D5CDD505-2E9C-101B-9397-08002B2CF9AE}" pid="86" name="IVID1D3915FA">
    <vt:lpwstr/>
  </property>
  <property fmtid="{D5CDD505-2E9C-101B-9397-08002B2CF9AE}" pid="87" name="IVID266F16CF">
    <vt:lpwstr/>
  </property>
  <property fmtid="{D5CDD505-2E9C-101B-9397-08002B2CF9AE}" pid="88" name="IVID232310EC">
    <vt:lpwstr/>
  </property>
  <property fmtid="{D5CDD505-2E9C-101B-9397-08002B2CF9AE}" pid="89" name="IVID133D1AE5">
    <vt:lpwstr/>
  </property>
  <property fmtid="{D5CDD505-2E9C-101B-9397-08002B2CF9AE}" pid="90" name="IVIDF6113D9">
    <vt:lpwstr/>
  </property>
  <property fmtid="{D5CDD505-2E9C-101B-9397-08002B2CF9AE}" pid="91" name="IVID307414D1">
    <vt:lpwstr/>
  </property>
  <property fmtid="{D5CDD505-2E9C-101B-9397-08002B2CF9AE}" pid="92" name="IVID344B1400">
    <vt:lpwstr/>
  </property>
  <property fmtid="{D5CDD505-2E9C-101B-9397-08002B2CF9AE}" pid="93" name="IVID135B1DF5">
    <vt:lpwstr/>
  </property>
  <property fmtid="{D5CDD505-2E9C-101B-9397-08002B2CF9AE}" pid="94" name="IVID1A3716D3">
    <vt:lpwstr/>
  </property>
  <property fmtid="{D5CDD505-2E9C-101B-9397-08002B2CF9AE}" pid="95" name="IVIDD1916DB">
    <vt:lpwstr/>
  </property>
  <property fmtid="{D5CDD505-2E9C-101B-9397-08002B2CF9AE}" pid="96" name="IVID11431AF1">
    <vt:lpwstr/>
  </property>
  <property fmtid="{D5CDD505-2E9C-101B-9397-08002B2CF9AE}" pid="97" name="IVID1B2C19F3">
    <vt:lpwstr/>
  </property>
  <property fmtid="{D5CDD505-2E9C-101B-9397-08002B2CF9AE}" pid="98" name="IVIDD5E0FE6">
    <vt:lpwstr/>
  </property>
  <property fmtid="{D5CDD505-2E9C-101B-9397-08002B2CF9AE}" pid="99" name="IVID1B2C1B03">
    <vt:lpwstr/>
  </property>
  <property fmtid="{D5CDD505-2E9C-101B-9397-08002B2CF9AE}" pid="100" name="IVID21211CE4">
    <vt:lpwstr/>
  </property>
  <property fmtid="{D5CDD505-2E9C-101B-9397-08002B2CF9AE}" pid="101" name="IVID133B1800">
    <vt:lpwstr/>
  </property>
  <property fmtid="{D5CDD505-2E9C-101B-9397-08002B2CF9AE}" pid="102" name="IVID3C1312F9">
    <vt:lpwstr/>
  </property>
  <property fmtid="{D5CDD505-2E9C-101B-9397-08002B2CF9AE}" pid="103" name="IVID3E37BDEF">
    <vt:lpwstr/>
  </property>
  <property fmtid="{D5CDD505-2E9C-101B-9397-08002B2CF9AE}" pid="104" name="IVID7CE0C0D">
    <vt:lpwstr/>
  </property>
  <property fmtid="{D5CDD505-2E9C-101B-9397-08002B2CF9AE}" pid="105" name="IVID153917DD">
    <vt:lpwstr/>
  </property>
  <property fmtid="{D5CDD505-2E9C-101B-9397-08002B2CF9AE}" pid="106" name="IVIDE6C1501">
    <vt:lpwstr/>
  </property>
  <property fmtid="{D5CDD505-2E9C-101B-9397-08002B2CF9AE}" pid="107" name="IVID1F4D16D9">
    <vt:lpwstr/>
  </property>
  <property fmtid="{D5CDD505-2E9C-101B-9397-08002B2CF9AE}" pid="108" name="IVID276508D4">
    <vt:lpwstr/>
  </property>
  <property fmtid="{D5CDD505-2E9C-101B-9397-08002B2CF9AE}" pid="109" name="IVID2C2A55BF">
    <vt:lpwstr/>
  </property>
  <property fmtid="{D5CDD505-2E9C-101B-9397-08002B2CF9AE}" pid="110" name="IVID378DD799">
    <vt:lpwstr/>
  </property>
  <property fmtid="{D5CDD505-2E9C-101B-9397-08002B2CF9AE}" pid="111" name="IVIDC0B13E0">
    <vt:lpwstr/>
  </property>
  <property fmtid="{D5CDD505-2E9C-101B-9397-08002B2CF9AE}" pid="112" name="IVIDF131403">
    <vt:lpwstr/>
  </property>
  <property fmtid="{D5CDD505-2E9C-101B-9397-08002B2CF9AE}" pid="113" name="IVID1ACF422B">
    <vt:lpwstr/>
  </property>
  <property fmtid="{D5CDD505-2E9C-101B-9397-08002B2CF9AE}" pid="114" name="IVID346317F9">
    <vt:lpwstr/>
  </property>
  <property fmtid="{D5CDD505-2E9C-101B-9397-08002B2CF9AE}" pid="115" name="IVID237618E6">
    <vt:lpwstr/>
  </property>
  <property fmtid="{D5CDD505-2E9C-101B-9397-08002B2CF9AE}" pid="116" name="IVID3C1B16CF">
    <vt:lpwstr/>
  </property>
  <property fmtid="{D5CDD505-2E9C-101B-9397-08002B2CF9AE}" pid="117" name="IVID262C0FEF">
    <vt:lpwstr/>
  </property>
  <property fmtid="{D5CDD505-2E9C-101B-9397-08002B2CF9AE}" pid="118" name="IVID350B1DDF">
    <vt:lpwstr/>
  </property>
  <property fmtid="{D5CDD505-2E9C-101B-9397-08002B2CF9AE}" pid="119" name="IVID33271BE9">
    <vt:lpwstr/>
  </property>
  <property fmtid="{D5CDD505-2E9C-101B-9397-08002B2CF9AE}" pid="120" name="IVID360D17EC">
    <vt:lpwstr/>
  </property>
  <property fmtid="{D5CDD505-2E9C-101B-9397-08002B2CF9AE}" pid="121" name="IVID31281DE6">
    <vt:lpwstr/>
  </property>
  <property fmtid="{D5CDD505-2E9C-101B-9397-08002B2CF9AE}" pid="122" name="IVID13151307">
    <vt:lpwstr/>
  </property>
  <property fmtid="{D5CDD505-2E9C-101B-9397-08002B2CF9AE}" pid="123" name="IVID1C2514F8">
    <vt:lpwstr/>
  </property>
  <property fmtid="{D5CDD505-2E9C-101B-9397-08002B2CF9AE}" pid="124" name="IVID94D1ED3">
    <vt:lpwstr/>
  </property>
  <property fmtid="{D5CDD505-2E9C-101B-9397-08002B2CF9AE}" pid="125" name="IVID2E6C16D5">
    <vt:lpwstr/>
  </property>
  <property fmtid="{D5CDD505-2E9C-101B-9397-08002B2CF9AE}" pid="126" name="IVID111219F0">
    <vt:lpwstr/>
  </property>
  <property fmtid="{D5CDD505-2E9C-101B-9397-08002B2CF9AE}" pid="127" name="IVID370108EE">
    <vt:lpwstr/>
  </property>
  <property fmtid="{D5CDD505-2E9C-101B-9397-08002B2CF9AE}" pid="128" name="IVIDB0625315">
    <vt:lpwstr/>
  </property>
  <property fmtid="{D5CDD505-2E9C-101B-9397-08002B2CF9AE}" pid="129" name="IVIDEC089491">
    <vt:lpwstr/>
  </property>
  <property fmtid="{D5CDD505-2E9C-101B-9397-08002B2CF9AE}" pid="130" name="IVID6E11C916">
    <vt:lpwstr/>
  </property>
  <property fmtid="{D5CDD505-2E9C-101B-9397-08002B2CF9AE}" pid="131" name="IVID6E11EFF6">
    <vt:lpwstr/>
  </property>
  <property fmtid="{D5CDD505-2E9C-101B-9397-08002B2CF9AE}" pid="132" name="IVIDB4E72554">
    <vt:lpwstr/>
  </property>
  <property fmtid="{D5CDD505-2E9C-101B-9397-08002B2CF9AE}" pid="133" name="IVID54EC4437">
    <vt:lpwstr/>
  </property>
  <property fmtid="{D5CDD505-2E9C-101B-9397-08002B2CF9AE}" pid="134" name="IVID237513FD">
    <vt:lpwstr/>
  </property>
  <property fmtid="{D5CDD505-2E9C-101B-9397-08002B2CF9AE}" pid="135" name="IVID30650A08">
    <vt:lpwstr/>
  </property>
  <property fmtid="{D5CDD505-2E9C-101B-9397-08002B2CF9AE}" pid="136" name="IVIDE8DD4754">
    <vt:lpwstr/>
  </property>
  <property fmtid="{D5CDD505-2E9C-101B-9397-08002B2CF9AE}" pid="137" name="IVID58112EF">
    <vt:lpwstr/>
  </property>
  <property fmtid="{D5CDD505-2E9C-101B-9397-08002B2CF9AE}" pid="138" name="IVID141B11E9">
    <vt:lpwstr/>
  </property>
  <property fmtid="{D5CDD505-2E9C-101B-9397-08002B2CF9AE}" pid="139" name="IVID6E09CF26">
    <vt:lpwstr/>
  </property>
  <property fmtid="{D5CDD505-2E9C-101B-9397-08002B2CF9AE}" pid="140" name="IVID7681BFC">
    <vt:lpwstr/>
  </property>
  <property fmtid="{D5CDD505-2E9C-101B-9397-08002B2CF9AE}" pid="141" name="IVID5271CEB">
    <vt:lpwstr/>
  </property>
  <property fmtid="{D5CDD505-2E9C-101B-9397-08002B2CF9AE}" pid="142" name="IVID357317EB">
    <vt:lpwstr/>
  </property>
  <property fmtid="{D5CDD505-2E9C-101B-9397-08002B2CF9AE}" pid="143" name="IVID14B63207">
    <vt:lpwstr/>
  </property>
  <property fmtid="{D5CDD505-2E9C-101B-9397-08002B2CF9AE}" pid="144" name="IVIDD085662A">
    <vt:lpwstr/>
  </property>
</Properties>
</file>