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umemoto\Desktop\【済み 】保証書証明書\コニシ株式会社\"/>
    </mc:Choice>
  </mc:AlternateContent>
  <bookViews>
    <workbookView xWindow="0" yWindow="0" windowWidth="19200" windowHeight="11610" firstSheet="1" activeTab="2"/>
  </bookViews>
  <sheets>
    <sheet name="入力補助" sheetId="2" state="hidden" r:id="rId1"/>
    <sheet name="製品一覧表" sheetId="29" r:id="rId2"/>
    <sheet name="表紙" sheetId="36" r:id="rId3"/>
    <sheet name="出荷証明書" sheetId="31" r:id="rId4"/>
  </sheets>
  <externalReferences>
    <externalReference r:id="rId5"/>
  </externalReferences>
  <definedNames>
    <definedName name="_xlnm._FilterDatabase" localSheetId="1" hidden="1">製品一覧表!$A$2:$R$177</definedName>
    <definedName name="ＡＭ骨材">[1]小細工ver!$M$3:$N$177</definedName>
    <definedName name="HTML1_1" hidden="1">"[図面修正.xls]Sheet2!$B$5:$F$10"</definedName>
    <definedName name="HTML1_10" hidden="1">""</definedName>
    <definedName name="HTML1_11" hidden="1">1</definedName>
    <definedName name="HTML1_12" hidden="1">"C:\GYOUMU\ﾃﾞｽｸﾄｯﾌﾟ\MyHTML.htm"</definedName>
    <definedName name="HTML1_2" hidden="1">1</definedName>
    <definedName name="HTML1_3" hidden="1">"図面修正.xls"</definedName>
    <definedName name="HTML1_4" hidden="1">"Sheet2"</definedName>
    <definedName name="HTML1_5" hidden="1">""</definedName>
    <definedName name="HTML1_6" hidden="1">-4146</definedName>
    <definedName name="HTML1_7" hidden="1">-4146</definedName>
    <definedName name="HTML1_8" hidden="1">"97/04/17"</definedName>
    <definedName name="HTML1_9" hidden="1">"情報システム部"</definedName>
    <definedName name="HTMLCount" hidden="1">1</definedName>
    <definedName name="_xlnm.Print_Area" localSheetId="3">出荷証明書!$A$1:$J$26</definedName>
    <definedName name="_xlnm.Print_Area" localSheetId="2">表紙!$A$1:$AA$51</definedName>
  </definedNames>
  <calcPr calcId="152511"/>
</workbook>
</file>

<file path=xl/calcChain.xml><?xml version="1.0" encoding="utf-8"?>
<calcChain xmlns="http://schemas.openxmlformats.org/spreadsheetml/2006/main">
  <c r="A7" i="31" l="1"/>
  <c r="V3" i="36" l="1"/>
  <c r="I2" i="31"/>
  <c r="D2" i="31"/>
  <c r="C16" i="31"/>
  <c r="C13" i="31"/>
  <c r="C15" i="31"/>
  <c r="I1" i="31" l="1"/>
  <c r="A2" i="2"/>
</calcChain>
</file>

<file path=xl/comments1.xml><?xml version="1.0" encoding="utf-8"?>
<comments xmlns="http://schemas.openxmlformats.org/spreadsheetml/2006/main">
  <authors>
    <author>Administrator</author>
  </authors>
  <commentList>
    <comment ref="I23" authorId="0" shapeId="0">
      <text>
        <r>
          <rPr>
            <b/>
            <sz val="12"/>
            <color indexed="81"/>
            <rFont val="ＭＳ Ｐゴシック"/>
            <family val="3"/>
            <charset val="128"/>
          </rPr>
          <t>基本は西暦で作成致します。
和暦ご希望の場合は、ご指定下さい。</t>
        </r>
      </text>
    </comment>
  </commentList>
</comments>
</file>

<file path=xl/comments2.xml><?xml version="1.0" encoding="utf-8"?>
<comments xmlns="http://schemas.openxmlformats.org/spreadsheetml/2006/main">
  <authors>
    <author>Administrator</author>
  </authors>
  <commentList>
    <comment ref="B19" authorId="0" shapeId="0">
      <text>
        <r>
          <rPr>
            <b/>
            <sz val="11"/>
            <color indexed="81"/>
            <rFont val="ＭＳ Ｐゴシック"/>
            <family val="3"/>
            <charset val="128"/>
          </rPr>
          <t>品名は、全角でボンド+スペース+商品名で完全一致となります。
【例】ボンド　Ｅ２０８
入力後、単位入力のボタンを押して頂くと、出荷単位と出荷量の単位が自動で入力されます。</t>
        </r>
      </text>
    </comment>
  </commentList>
</comments>
</file>

<file path=xl/sharedStrings.xml><?xml version="1.0" encoding="utf-8"?>
<sst xmlns="http://schemas.openxmlformats.org/spreadsheetml/2006/main" count="1579" uniqueCount="617">
  <si>
    <t>set</t>
  </si>
  <si>
    <t>出荷証明書</t>
    <rPh sb="0" eb="2">
      <t>シュッカ</t>
    </rPh>
    <rPh sb="2" eb="5">
      <t>ショウメイショ</t>
    </rPh>
    <phoneticPr fontId="4"/>
  </si>
  <si>
    <t>kg</t>
  </si>
  <si>
    <t>ＡＵクイック</t>
  </si>
  <si>
    <t>ml</t>
  </si>
  <si>
    <t>L</t>
  </si>
  <si>
    <t>ＣＰアンカーピン６１０</t>
  </si>
  <si>
    <t>ＣＰアンカーピンＥ６５０</t>
  </si>
  <si>
    <t>ＣＰアンカーピンＥ６７０</t>
  </si>
  <si>
    <t>ＣＰアンカーピンＮ６５０</t>
  </si>
  <si>
    <t>工 事 名 称</t>
    <rPh sb="0" eb="1">
      <t>コウ</t>
    </rPh>
    <rPh sb="2" eb="3">
      <t>コト</t>
    </rPh>
    <rPh sb="4" eb="5">
      <t>メイ</t>
    </rPh>
    <rPh sb="6" eb="7">
      <t>ショウ</t>
    </rPh>
    <phoneticPr fontId="4"/>
  </si>
  <si>
    <t>ＣＰアンカーピンＮ６７０</t>
  </si>
  <si>
    <t>（ 現 場 名 ）</t>
    <rPh sb="2" eb="3">
      <t>ウツツ</t>
    </rPh>
    <rPh sb="4" eb="5">
      <t>バ</t>
    </rPh>
    <rPh sb="6" eb="7">
      <t>メイ</t>
    </rPh>
    <phoneticPr fontId="4"/>
  </si>
  <si>
    <t>元 請 業 者</t>
    <rPh sb="0" eb="1">
      <t>モト</t>
    </rPh>
    <rPh sb="2" eb="3">
      <t>ショウ</t>
    </rPh>
    <rPh sb="4" eb="5">
      <t>ギョウ</t>
    </rPh>
    <rPh sb="6" eb="7">
      <t>シャ</t>
    </rPh>
    <phoneticPr fontId="4"/>
  </si>
  <si>
    <t>Ｅ２００</t>
  </si>
  <si>
    <t>施 工 業 者</t>
    <rPh sb="0" eb="1">
      <t>シ</t>
    </rPh>
    <rPh sb="2" eb="3">
      <t>コウ</t>
    </rPh>
    <rPh sb="4" eb="5">
      <t>ギョウ</t>
    </rPh>
    <rPh sb="6" eb="7">
      <t>シャ</t>
    </rPh>
    <phoneticPr fontId="4"/>
  </si>
  <si>
    <t xml:space="preserve">  納 入 明 細</t>
    <rPh sb="2" eb="3">
      <t>オサム</t>
    </rPh>
    <rPh sb="4" eb="5">
      <t>イリ</t>
    </rPh>
    <rPh sb="6" eb="7">
      <t>メイ</t>
    </rPh>
    <rPh sb="8" eb="9">
      <t>ホソ</t>
    </rPh>
    <phoneticPr fontId="4"/>
  </si>
  <si>
    <t>出荷年月日</t>
    <rPh sb="0" eb="2">
      <t>シュッカ</t>
    </rPh>
    <rPh sb="2" eb="5">
      <t>ネンガッピ</t>
    </rPh>
    <phoneticPr fontId="4"/>
  </si>
  <si>
    <t>品　　　　　　　　　　　名</t>
    <rPh sb="0" eb="1">
      <t>シナ</t>
    </rPh>
    <rPh sb="12" eb="13">
      <t>メイ</t>
    </rPh>
    <phoneticPr fontId="4"/>
  </si>
  <si>
    <t>出荷単位</t>
    <rPh sb="0" eb="2">
      <t>シュッカ</t>
    </rPh>
    <rPh sb="2" eb="4">
      <t>タンイ</t>
    </rPh>
    <phoneticPr fontId="4"/>
  </si>
  <si>
    <t>出荷量</t>
    <rPh sb="0" eb="2">
      <t>シュッカ</t>
    </rPh>
    <rPh sb="2" eb="3">
      <t>リョウ</t>
    </rPh>
    <phoneticPr fontId="4"/>
  </si>
  <si>
    <t>Ｅ２０５</t>
  </si>
  <si>
    <t>上記の通り出荷しました事を証明いたします。</t>
    <rPh sb="0" eb="2">
      <t>ジョウキ</t>
    </rPh>
    <rPh sb="3" eb="4">
      <t>トオ</t>
    </rPh>
    <rPh sb="5" eb="7">
      <t>シュッカ</t>
    </rPh>
    <rPh sb="11" eb="12">
      <t>コト</t>
    </rPh>
    <rPh sb="13" eb="15">
      <t>ショウメイ</t>
    </rPh>
    <phoneticPr fontId="4"/>
  </si>
  <si>
    <t>以　　下　　余　　白</t>
    <rPh sb="0" eb="1">
      <t>イ</t>
    </rPh>
    <rPh sb="3" eb="4">
      <t>シタ</t>
    </rPh>
    <rPh sb="6" eb="7">
      <t>ヨ</t>
    </rPh>
    <rPh sb="9" eb="10">
      <t>シロ</t>
    </rPh>
    <phoneticPr fontId="4"/>
  </si>
  <si>
    <t>Ｅ２４１０</t>
  </si>
  <si>
    <t>Ｅ２４２０</t>
  </si>
  <si>
    <t>Ｅ２４２０Ｄ</t>
  </si>
  <si>
    <t>Ｅ２５０</t>
  </si>
  <si>
    <t>ｇ</t>
  </si>
  <si>
    <t>Ｅ３８０</t>
  </si>
  <si>
    <t>Ｅ３８０Ｆ</t>
  </si>
  <si>
    <t>Ｅ３８０Ｗ</t>
  </si>
  <si>
    <t>Ｅ３９０</t>
  </si>
  <si>
    <t>Ｅ６００</t>
  </si>
  <si>
    <t>ＥＭＳ２０</t>
  </si>
  <si>
    <t>ＥＭＳセグメントシール</t>
  </si>
  <si>
    <t>ＥＰＣモルタル</t>
  </si>
  <si>
    <t>Ｅうすめ液</t>
  </si>
  <si>
    <t>Ｅプライマー</t>
  </si>
  <si>
    <t>Ｅモルタル</t>
  </si>
  <si>
    <t>ＦＲシール</t>
  </si>
  <si>
    <t>Ｋモルタル</t>
  </si>
  <si>
    <t>ＭＳコーク</t>
  </si>
  <si>
    <t>ＭＳシール</t>
  </si>
  <si>
    <t>ＯＧグラウト</t>
  </si>
  <si>
    <t>ＯＧグラウトガン</t>
  </si>
  <si>
    <t>ＯＧゴムチップ</t>
  </si>
  <si>
    <t>ＰＳシール</t>
  </si>
  <si>
    <t>-</t>
  </si>
  <si>
    <t>ＲＭ骨材</t>
  </si>
  <si>
    <t>ＵＰシール</t>
  </si>
  <si>
    <t>ウレタンコーク</t>
  </si>
  <si>
    <t>エフレックス</t>
  </si>
  <si>
    <t>エフレックスＦ１</t>
  </si>
  <si>
    <t>カーボピンネット上塗り</t>
  </si>
  <si>
    <t>カーボピンネット中塗り</t>
  </si>
  <si>
    <t>クイックメンダー</t>
  </si>
  <si>
    <t>サイディングシール</t>
  </si>
  <si>
    <t>シリコンコーク</t>
  </si>
  <si>
    <t>シリンダーセット</t>
  </si>
  <si>
    <t>はくりシールＯＮＥ</t>
  </si>
  <si>
    <t>ビューシール６９０９</t>
  </si>
  <si>
    <t>変成シリコンコーク</t>
  </si>
  <si>
    <t>代理店</t>
    <rPh sb="0" eb="3">
      <t>ダイリテン</t>
    </rPh>
    <phoneticPr fontId="3"/>
  </si>
  <si>
    <t>エポのシートを末尾にコピーします。その際このシートのＢ1セルとその日の日付が入力されます。またシート名は日付以降を入力してください。</t>
    <rPh sb="7" eb="9">
      <t>マツビ</t>
    </rPh>
    <rPh sb="19" eb="20">
      <t>サイ</t>
    </rPh>
    <rPh sb="33" eb="34">
      <t>ヒ</t>
    </rPh>
    <rPh sb="35" eb="37">
      <t>ヒヅケ</t>
    </rPh>
    <rPh sb="38" eb="40">
      <t>ニュウリョク</t>
    </rPh>
    <rPh sb="50" eb="51">
      <t>メイ</t>
    </rPh>
    <rPh sb="52" eb="54">
      <t>ヒヅケ</t>
    </rPh>
    <rPh sb="54" eb="56">
      <t>イコウ</t>
    </rPh>
    <rPh sb="57" eb="59">
      <t>ニュウリョク</t>
    </rPh>
    <phoneticPr fontId="3"/>
  </si>
  <si>
    <t>ctrl+m</t>
    <phoneticPr fontId="3"/>
  </si>
  <si>
    <t>単位が入力されます</t>
    <rPh sb="0" eb="2">
      <t>タンイ</t>
    </rPh>
    <rPh sb="3" eb="5">
      <t>ニュウリョク</t>
    </rPh>
    <phoneticPr fontId="3"/>
  </si>
  <si>
    <t>　大阪市中央区道修町１－７－１</t>
    <rPh sb="7" eb="10">
      <t>ドショウマチ</t>
    </rPh>
    <phoneticPr fontId="4"/>
  </si>
  <si>
    <t>区分</t>
    <rPh sb="0" eb="2">
      <t>クブン</t>
    </rPh>
    <phoneticPr fontId="4"/>
  </si>
  <si>
    <t>一般名称</t>
    <rPh sb="0" eb="1">
      <t>イチ</t>
    </rPh>
    <rPh sb="1" eb="2">
      <t>パン</t>
    </rPh>
    <rPh sb="2" eb="3">
      <t>メイ</t>
    </rPh>
    <rPh sb="3" eb="4">
      <t>ショウ</t>
    </rPh>
    <phoneticPr fontId="4"/>
  </si>
  <si>
    <t>製品名</t>
    <rPh sb="0" eb="1">
      <t>セイ</t>
    </rPh>
    <rPh sb="1" eb="2">
      <t>シナ</t>
    </rPh>
    <rPh sb="2" eb="3">
      <t>メイ</t>
    </rPh>
    <phoneticPr fontId="4"/>
  </si>
  <si>
    <t>適合工法</t>
    <rPh sb="0" eb="2">
      <t>テキゴウ</t>
    </rPh>
    <rPh sb="2" eb="4">
      <t>コウホウ</t>
    </rPh>
    <phoneticPr fontId="4"/>
  </si>
  <si>
    <t>備考</t>
    <rPh sb="0" eb="1">
      <t>ソナエ</t>
    </rPh>
    <rPh sb="1" eb="2">
      <t>コウ</t>
    </rPh>
    <phoneticPr fontId="4"/>
  </si>
  <si>
    <t>１セット当りの容量</t>
    <rPh sb="4" eb="5">
      <t>アタ</t>
    </rPh>
    <rPh sb="7" eb="9">
      <t>ヨウリョウ</t>
    </rPh>
    <phoneticPr fontId="4"/>
  </si>
  <si>
    <t>ケース当り
の梱包数</t>
    <rPh sb="3" eb="4">
      <t>アタ</t>
    </rPh>
    <rPh sb="7" eb="9">
      <t>コンポウ</t>
    </rPh>
    <rPh sb="9" eb="10">
      <t>スウ</t>
    </rPh>
    <phoneticPr fontId="4"/>
  </si>
  <si>
    <t>混合比</t>
    <rPh sb="0" eb="3">
      <t>コンゴウヒ</t>
    </rPh>
    <phoneticPr fontId="4"/>
  </si>
  <si>
    <t>比重</t>
    <rPh sb="0" eb="2">
      <t>ヒジュウ</t>
    </rPh>
    <phoneticPr fontId="4"/>
  </si>
  <si>
    <t>旧設計価格（円）</t>
    <rPh sb="0" eb="1">
      <t>キュウ</t>
    </rPh>
    <rPh sb="1" eb="2">
      <t>セツ</t>
    </rPh>
    <rPh sb="2" eb="3">
      <t>ケイ</t>
    </rPh>
    <rPh sb="3" eb="5">
      <t>カカク</t>
    </rPh>
    <rPh sb="6" eb="7">
      <t>エン</t>
    </rPh>
    <phoneticPr fontId="4"/>
  </si>
  <si>
    <t>単位</t>
    <rPh sb="0" eb="2">
      <t>タンイ</t>
    </rPh>
    <phoneticPr fontId="4"/>
  </si>
  <si>
    <t>kg(L)当り</t>
    <rPh sb="5" eb="6">
      <t>アタ</t>
    </rPh>
    <phoneticPr fontId="4"/>
  </si>
  <si>
    <t>セット当り</t>
    <rPh sb="3" eb="4">
      <t>アタ</t>
    </rPh>
    <phoneticPr fontId="4"/>
  </si>
  <si>
    <t>kg値上</t>
    <rPh sb="2" eb="4">
      <t>ネアゲ</t>
    </rPh>
    <phoneticPr fontId="4"/>
  </si>
  <si>
    <t>①　注入材</t>
  </si>
  <si>
    <t>超低粘度形注入補修用エポキシ樹脂</t>
    <rPh sb="0" eb="1">
      <t>チョウ</t>
    </rPh>
    <rPh sb="1" eb="2">
      <t>テイ</t>
    </rPh>
    <rPh sb="2" eb="4">
      <t>ネンド</t>
    </rPh>
    <rPh sb="4" eb="5">
      <t>ガタ</t>
    </rPh>
    <rPh sb="5" eb="7">
      <t>チュウニュウ</t>
    </rPh>
    <rPh sb="7" eb="10">
      <t>ホシュウヨウ</t>
    </rPh>
    <phoneticPr fontId="2"/>
  </si>
  <si>
    <t>シリンダー工法
エポモルグラウト工法</t>
    <rPh sb="5" eb="7">
      <t>コウホウ</t>
    </rPh>
    <rPh sb="16" eb="18">
      <t>コウホウ</t>
    </rPh>
    <phoneticPr fontId="2"/>
  </si>
  <si>
    <t>/kg</t>
  </si>
  <si>
    <t>低粘度形注入補修用エポキシ樹脂</t>
    <rPh sb="0" eb="1">
      <t>テイ</t>
    </rPh>
    <rPh sb="1" eb="3">
      <t>ネンド</t>
    </rPh>
    <rPh sb="3" eb="4">
      <t>ガタ</t>
    </rPh>
    <rPh sb="4" eb="6">
      <t>チュウニュウ</t>
    </rPh>
    <rPh sb="6" eb="9">
      <t>ホシュウヨウ</t>
    </rPh>
    <phoneticPr fontId="2"/>
  </si>
  <si>
    <t>JIS A 6024　国土省・ＮＥＸＣＯ・阪高 注入材１種</t>
    <rPh sb="11" eb="13">
      <t>コクド</t>
    </rPh>
    <rPh sb="13" eb="14">
      <t>ショウ</t>
    </rPh>
    <rPh sb="21" eb="22">
      <t>サカ</t>
    </rPh>
    <rPh sb="22" eb="23">
      <t>コウ</t>
    </rPh>
    <rPh sb="28" eb="29">
      <t>シュ</t>
    </rPh>
    <phoneticPr fontId="2"/>
  </si>
  <si>
    <t>盛夏用</t>
    <rPh sb="0" eb="2">
      <t>セイカ</t>
    </rPh>
    <rPh sb="2" eb="3">
      <t>ヨウ</t>
    </rPh>
    <phoneticPr fontId="2"/>
  </si>
  <si>
    <t>揺変形注入補修用エポキシ樹脂</t>
    <rPh sb="0" eb="1">
      <t>ユ</t>
    </rPh>
    <rPh sb="1" eb="2">
      <t>ヘン</t>
    </rPh>
    <rPh sb="2" eb="3">
      <t>ケイ</t>
    </rPh>
    <rPh sb="3" eb="5">
      <t>チュウニュウ</t>
    </rPh>
    <rPh sb="5" eb="7">
      <t>ホシュウ</t>
    </rPh>
    <rPh sb="7" eb="8">
      <t>ヨウ</t>
    </rPh>
    <phoneticPr fontId="2"/>
  </si>
  <si>
    <t>シリンダー工法
ピンニング工法</t>
    <rPh sb="5" eb="7">
      <t>コウホウ</t>
    </rPh>
    <rPh sb="13" eb="15">
      <t>コウホウ</t>
    </rPh>
    <phoneticPr fontId="2"/>
  </si>
  <si>
    <t>注入補修用・充填接着用高粘度形ｴﾎﾟｷｼ樹脂
Pモルタル用バインダー</t>
    <rPh sb="0" eb="2">
      <t>チュウニュウ</t>
    </rPh>
    <rPh sb="2" eb="4">
      <t>ホシュウ</t>
    </rPh>
    <rPh sb="4" eb="5">
      <t>ヨウ</t>
    </rPh>
    <rPh sb="6" eb="8">
      <t>ジュウテン</t>
    </rPh>
    <rPh sb="8" eb="11">
      <t>セッチャクヨウ</t>
    </rPh>
    <rPh sb="11" eb="12">
      <t>コウ</t>
    </rPh>
    <rPh sb="12" eb="14">
      <t>ネンド</t>
    </rPh>
    <rPh sb="14" eb="15">
      <t>ケイ</t>
    </rPh>
    <rPh sb="20" eb="22">
      <t>ジュシ</t>
    </rPh>
    <rPh sb="28" eb="29">
      <t>ヨウ</t>
    </rPh>
    <phoneticPr fontId="2"/>
  </si>
  <si>
    <t>2:1</t>
  </si>
  <si>
    <t>注入補修用・充填接着用高粘度形エポキシ樹脂</t>
    <rPh sb="0" eb="2">
      <t>チュウニュウ</t>
    </rPh>
    <rPh sb="2" eb="4">
      <t>ホシュウ</t>
    </rPh>
    <rPh sb="4" eb="5">
      <t>ヨウ</t>
    </rPh>
    <rPh sb="6" eb="8">
      <t>ジュウテン</t>
    </rPh>
    <rPh sb="8" eb="11">
      <t>セッチャクヨウ</t>
    </rPh>
    <rPh sb="11" eb="12">
      <t>コウ</t>
    </rPh>
    <rPh sb="12" eb="14">
      <t>ネンド</t>
    </rPh>
    <rPh sb="14" eb="15">
      <t>ケイ</t>
    </rPh>
    <phoneticPr fontId="2"/>
  </si>
  <si>
    <t>可とう性注入用エポキシ樹脂</t>
    <rPh sb="0" eb="1">
      <t>カ</t>
    </rPh>
    <rPh sb="3" eb="4">
      <t>セイ</t>
    </rPh>
    <rPh sb="4" eb="7">
      <t>チュウニュウヨウ</t>
    </rPh>
    <phoneticPr fontId="2"/>
  </si>
  <si>
    <t>シリンダー工法</t>
    <rPh sb="5" eb="7">
      <t>コウホウ</t>
    </rPh>
    <phoneticPr fontId="2"/>
  </si>
  <si>
    <t>JIS A 6024　国土省・ＮＥＸＣＯ・阪高　注入材３種</t>
    <rPh sb="11" eb="13">
      <t>コクド</t>
    </rPh>
    <rPh sb="13" eb="14">
      <t>ショウ</t>
    </rPh>
    <rPh sb="21" eb="22">
      <t>サカ</t>
    </rPh>
    <rPh sb="22" eb="23">
      <t>コウ</t>
    </rPh>
    <rPh sb="28" eb="29">
      <t>シュ</t>
    </rPh>
    <phoneticPr fontId="2"/>
  </si>
  <si>
    <t>JIS A 6024　国土省・ＮＥＸＣＯ・阪高　注入材２種</t>
    <rPh sb="11" eb="13">
      <t>コクド</t>
    </rPh>
    <rPh sb="13" eb="14">
      <t>ショウ</t>
    </rPh>
    <rPh sb="21" eb="22">
      <t>サカ</t>
    </rPh>
    <rPh sb="22" eb="23">
      <t>コウ</t>
    </rPh>
    <rPh sb="28" eb="29">
      <t>シュ</t>
    </rPh>
    <phoneticPr fontId="2"/>
  </si>
  <si>
    <t>ＭＧアンカーピン固定用エポキシ樹脂</t>
    <rPh sb="8" eb="10">
      <t>コテイ</t>
    </rPh>
    <rPh sb="10" eb="11">
      <t>ヨウ</t>
    </rPh>
    <rPh sb="15" eb="17">
      <t>ジュシ</t>
    </rPh>
    <phoneticPr fontId="2"/>
  </si>
  <si>
    <t>MGアンカーピン工法専用</t>
    <rPh sb="8" eb="10">
      <t>コウホウ</t>
    </rPh>
    <rPh sb="10" eb="12">
      <t>センヨウ</t>
    </rPh>
    <phoneticPr fontId="2"/>
  </si>
  <si>
    <t>/本</t>
    <rPh sb="1" eb="2">
      <t>ホン</t>
    </rPh>
    <phoneticPr fontId="2"/>
  </si>
  <si>
    <t>本</t>
    <rPh sb="0" eb="1">
      <t>ホン</t>
    </rPh>
    <phoneticPr fontId="2"/>
  </si>
  <si>
    <t>②　断面修復関係</t>
  </si>
  <si>
    <t>カチオン系ポリマーセメント混和剤</t>
    <rPh sb="4" eb="5">
      <t>ケイ</t>
    </rPh>
    <rPh sb="13" eb="15">
      <t>コンワ</t>
    </rPh>
    <rPh sb="15" eb="16">
      <t>ザイ</t>
    </rPh>
    <phoneticPr fontId="2"/>
  </si>
  <si>
    <t>缶</t>
    <rPh sb="0" eb="1">
      <t>カン</t>
    </rPh>
    <phoneticPr fontId="2"/>
  </si>
  <si>
    <t>断面修復</t>
    <rPh sb="0" eb="2">
      <t>ダンメン</t>
    </rPh>
    <rPh sb="2" eb="4">
      <t>シュウフク</t>
    </rPh>
    <phoneticPr fontId="2"/>
  </si>
  <si>
    <t>袋</t>
    <rPh sb="0" eb="1">
      <t>フクロ</t>
    </rPh>
    <phoneticPr fontId="2"/>
  </si>
  <si>
    <t>軽量エポキシ樹脂モルタル</t>
    <rPh sb="0" eb="2">
      <t>ケイリョウ</t>
    </rPh>
    <rPh sb="4" eb="11">
      <t>モ</t>
    </rPh>
    <phoneticPr fontId="2"/>
  </si>
  <si>
    <t>/L</t>
  </si>
  <si>
    <t>E208：Pﾓﾙﾀﾙ骨材=1:3</t>
    <rPh sb="10" eb="12">
      <t>コツザイ</t>
    </rPh>
    <phoneticPr fontId="2"/>
  </si>
  <si>
    <t>カーボンファイバー配合セメント系断面復旧材</t>
    <rPh sb="9" eb="11">
      <t>ハイゴウ</t>
    </rPh>
    <rPh sb="15" eb="16">
      <t>ケイ</t>
    </rPh>
    <rPh sb="16" eb="18">
      <t>ダンメン</t>
    </rPh>
    <rPh sb="18" eb="20">
      <t>フッキュウ</t>
    </rPh>
    <rPh sb="20" eb="21">
      <t>ザイ</t>
    </rPh>
    <phoneticPr fontId="2"/>
  </si>
  <si>
    <t>ビニロン繊維配合セメント系断面復旧材（軽量）</t>
    <rPh sb="4" eb="6">
      <t>センイ</t>
    </rPh>
    <rPh sb="6" eb="8">
      <t>ハイゴウ</t>
    </rPh>
    <rPh sb="12" eb="13">
      <t>ケイ</t>
    </rPh>
    <rPh sb="13" eb="15">
      <t>ダンメン</t>
    </rPh>
    <rPh sb="15" eb="17">
      <t>フッキュウ</t>
    </rPh>
    <rPh sb="17" eb="18">
      <t>ザイ</t>
    </rPh>
    <rPh sb="19" eb="21">
      <t>ケイリョウ</t>
    </rPh>
    <phoneticPr fontId="2"/>
  </si>
  <si>
    <t>軽量タイプ</t>
    <rPh sb="0" eb="2">
      <t>ケイリョウ</t>
    </rPh>
    <phoneticPr fontId="2"/>
  </si>
  <si>
    <t>防錆用エポキシ樹脂系プライマー（タックコート）</t>
    <rPh sb="0" eb="2">
      <t>ボウセイ</t>
    </rPh>
    <rPh sb="2" eb="3">
      <t>ヨウ</t>
    </rPh>
    <rPh sb="9" eb="10">
      <t>ケイ</t>
    </rPh>
    <phoneticPr fontId="2"/>
  </si>
  <si>
    <t>防錆材入</t>
    <rPh sb="0" eb="2">
      <t>ボウセイ</t>
    </rPh>
    <rPh sb="2" eb="3">
      <t>ザイ</t>
    </rPh>
    <rPh sb="3" eb="4">
      <t>イリ</t>
    </rPh>
    <phoneticPr fontId="2"/>
  </si>
  <si>
    <t>③　ｼｰﾙ材・器具</t>
  </si>
  <si>
    <t>注入口付ステンレスアンカーピン</t>
    <rPh sb="0" eb="2">
      <t>チュウニュウ</t>
    </rPh>
    <rPh sb="2" eb="3">
      <t>コウ</t>
    </rPh>
    <rPh sb="3" eb="4">
      <t>ツキ</t>
    </rPh>
    <phoneticPr fontId="2"/>
  </si>
  <si>
    <t>CPアンカーピン工法</t>
    <rPh sb="8" eb="10">
      <t>コウホウ</t>
    </rPh>
    <phoneticPr fontId="2"/>
  </si>
  <si>
    <t>カーボピンネット工法用ワッシャ―付ステンレスアンカーピン</t>
    <rPh sb="8" eb="10">
      <t>コウホウ</t>
    </rPh>
    <rPh sb="10" eb="11">
      <t>ヨウ</t>
    </rPh>
    <rPh sb="16" eb="17">
      <t>ツキ</t>
    </rPh>
    <phoneticPr fontId="2"/>
  </si>
  <si>
    <t>カーボピンネット工法</t>
    <rPh sb="8" eb="10">
      <t>コウホウ</t>
    </rPh>
    <phoneticPr fontId="2"/>
  </si>
  <si>
    <t>カーボピンネット工法用ワッシャ―付ステンレスアンカーピン（ＡＬＣ用）</t>
    <rPh sb="8" eb="10">
      <t>コウホウ</t>
    </rPh>
    <rPh sb="10" eb="11">
      <t>ヨウ</t>
    </rPh>
    <rPh sb="16" eb="17">
      <t>ツキ</t>
    </rPh>
    <rPh sb="32" eb="33">
      <t>ヨウ</t>
    </rPh>
    <phoneticPr fontId="2"/>
  </si>
  <si>
    <t>タイル固定用特殊アンカーピン
（着色込み・調色別途）</t>
    <rPh sb="3" eb="5">
      <t>コテイ</t>
    </rPh>
    <rPh sb="5" eb="6">
      <t>ヨウ</t>
    </rPh>
    <rPh sb="6" eb="8">
      <t>トクシュ</t>
    </rPh>
    <rPh sb="16" eb="18">
      <t>チャクショク</t>
    </rPh>
    <rPh sb="18" eb="19">
      <t>コ</t>
    </rPh>
    <rPh sb="21" eb="22">
      <t>シラ</t>
    </rPh>
    <rPh sb="22" eb="23">
      <t>イロ</t>
    </rPh>
    <rPh sb="23" eb="25">
      <t>ベット</t>
    </rPh>
    <phoneticPr fontId="2"/>
  </si>
  <si>
    <t>水中硬化型エポキシ樹脂パテ状接着剤</t>
    <rPh sb="0" eb="2">
      <t>スイチュウ</t>
    </rPh>
    <rPh sb="2" eb="4">
      <t>コウカ</t>
    </rPh>
    <rPh sb="4" eb="5">
      <t>ガタ</t>
    </rPh>
    <rPh sb="13" eb="14">
      <t>ジョウ</t>
    </rPh>
    <rPh sb="14" eb="17">
      <t>セッチャクザイ</t>
    </rPh>
    <phoneticPr fontId="2"/>
  </si>
  <si>
    <t>低温作業性良好</t>
    <rPh sb="0" eb="2">
      <t>テイオン</t>
    </rPh>
    <rPh sb="2" eb="5">
      <t>サギョウセイ</t>
    </rPh>
    <rPh sb="5" eb="7">
      <t>リョウコウ</t>
    </rPh>
    <phoneticPr fontId="2"/>
  </si>
  <si>
    <t>1:1</t>
  </si>
  <si>
    <t>可とう性エポキシシール材</t>
    <rPh sb="0" eb="1">
      <t>カ</t>
    </rPh>
    <rPh sb="3" eb="4">
      <t>セイ</t>
    </rPh>
    <rPh sb="11" eb="12">
      <t>ザイ</t>
    </rPh>
    <phoneticPr fontId="2"/>
  </si>
  <si>
    <t>Ｕカットシール材充填工法</t>
    <rPh sb="7" eb="8">
      <t>ザイ</t>
    </rPh>
    <rPh sb="8" eb="10">
      <t>ジュウテン</t>
    </rPh>
    <rPh sb="10" eb="12">
      <t>コウホウ</t>
    </rPh>
    <phoneticPr fontId="2"/>
  </si>
  <si>
    <t>湿潤面接着可能
ガン打ち可能</t>
    <rPh sb="5" eb="7">
      <t>カノウ</t>
    </rPh>
    <phoneticPr fontId="2"/>
  </si>
  <si>
    <t>エポキシ樹脂系パテ状シール材</t>
    <rPh sb="6" eb="7">
      <t>ケイ</t>
    </rPh>
    <rPh sb="9" eb="10">
      <t>ジョウ</t>
    </rPh>
    <rPh sb="13" eb="14">
      <t>ザイ</t>
    </rPh>
    <phoneticPr fontId="2"/>
  </si>
  <si>
    <t>建築用パテ・シール材</t>
    <rPh sb="0" eb="2">
      <t>ケンチク</t>
    </rPh>
    <rPh sb="2" eb="3">
      <t>ヨウ</t>
    </rPh>
    <rPh sb="9" eb="10">
      <t>ザイ</t>
    </rPh>
    <phoneticPr fontId="2"/>
  </si>
  <si>
    <t>弾性接着剤・目地充てん材</t>
    <rPh sb="0" eb="2">
      <t>ダンセイ</t>
    </rPh>
    <rPh sb="2" eb="5">
      <t>セッチャクザイ</t>
    </rPh>
    <rPh sb="6" eb="8">
      <t>メジ</t>
    </rPh>
    <rPh sb="8" eb="9">
      <t>ジュウ</t>
    </rPh>
    <rPh sb="11" eb="12">
      <t>ザイ</t>
    </rPh>
    <phoneticPr fontId="2"/>
  </si>
  <si>
    <t>土木用</t>
    <rPh sb="0" eb="3">
      <t>ドボクヨウ</t>
    </rPh>
    <phoneticPr fontId="2"/>
  </si>
  <si>
    <t>注入用１液型変成シリコーンエポキシ樹脂</t>
    <rPh sb="0" eb="2">
      <t>チュウニュウ</t>
    </rPh>
    <rPh sb="2" eb="3">
      <t>ヨウ</t>
    </rPh>
    <rPh sb="4" eb="5">
      <t>エキ</t>
    </rPh>
    <rPh sb="5" eb="6">
      <t>ガタ</t>
    </rPh>
    <rPh sb="6" eb="8">
      <t>ヘンセイ</t>
    </rPh>
    <rPh sb="17" eb="19">
      <t>ジュシ</t>
    </rPh>
    <phoneticPr fontId="2"/>
  </si>
  <si>
    <t>ＯＧＳ工法</t>
    <rPh sb="3" eb="5">
      <t>コウホウ</t>
    </rPh>
    <phoneticPr fontId="2"/>
  </si>
  <si>
    <t>１液型弾力性エポキシ樹脂注入工法用注入器具</t>
    <rPh sb="1" eb="2">
      <t>エキ</t>
    </rPh>
    <rPh sb="2" eb="3">
      <t>ガタ</t>
    </rPh>
    <rPh sb="3" eb="6">
      <t>ダンリョクセイ</t>
    </rPh>
    <rPh sb="12" eb="14">
      <t>チュウニュウ</t>
    </rPh>
    <rPh sb="14" eb="16">
      <t>コウホウ</t>
    </rPh>
    <rPh sb="16" eb="17">
      <t>ヨウ</t>
    </rPh>
    <rPh sb="17" eb="19">
      <t>チュウニュウ</t>
    </rPh>
    <rPh sb="19" eb="21">
      <t>キグ</t>
    </rPh>
    <phoneticPr fontId="2"/>
  </si>
  <si>
    <t>丁</t>
    <rPh sb="0" eb="1">
      <t>チョウ</t>
    </rPh>
    <phoneticPr fontId="2"/>
  </si>
  <si>
    <t>個</t>
    <rPh sb="0" eb="1">
      <t>コ</t>
    </rPh>
    <phoneticPr fontId="2"/>
  </si>
  <si>
    <t>５分速硬化型エポキシ樹脂系接着剤</t>
    <rPh sb="1" eb="2">
      <t>フン</t>
    </rPh>
    <rPh sb="2" eb="3">
      <t>ソク</t>
    </rPh>
    <rPh sb="3" eb="5">
      <t>コウカ</t>
    </rPh>
    <rPh sb="5" eb="6">
      <t>ガタ</t>
    </rPh>
    <rPh sb="12" eb="13">
      <t>ケイ</t>
    </rPh>
    <rPh sb="13" eb="16">
      <t>セッチャクザイ</t>
    </rPh>
    <phoneticPr fontId="2"/>
  </si>
  <si>
    <t>３０分硬化型エポキシ樹脂系接着剤</t>
    <rPh sb="2" eb="3">
      <t>フン</t>
    </rPh>
    <rPh sb="3" eb="5">
      <t>コウカ</t>
    </rPh>
    <rPh sb="5" eb="6">
      <t>ガタ</t>
    </rPh>
    <rPh sb="12" eb="13">
      <t>ケイ</t>
    </rPh>
    <rPh sb="13" eb="16">
      <t>セッチャクザイ</t>
    </rPh>
    <phoneticPr fontId="2"/>
  </si>
  <si>
    <t>自動樹脂低圧注入工法用注入器具</t>
    <rPh sb="0" eb="2">
      <t>ジドウ</t>
    </rPh>
    <rPh sb="2" eb="4">
      <t>ジュシ</t>
    </rPh>
    <rPh sb="4" eb="6">
      <t>テイアツ</t>
    </rPh>
    <rPh sb="6" eb="8">
      <t>チュウニュウ</t>
    </rPh>
    <rPh sb="8" eb="10">
      <t>コウホウ</t>
    </rPh>
    <rPh sb="10" eb="11">
      <t>ヨウ</t>
    </rPh>
    <rPh sb="11" eb="13">
      <t>チュウニュウ</t>
    </rPh>
    <rPh sb="13" eb="15">
      <t>キグ</t>
    </rPh>
    <phoneticPr fontId="2"/>
  </si>
  <si>
    <t>低圧樹脂注入工法専用１液型シール材（変成シリコン系）</t>
    <rPh sb="0" eb="2">
      <t>テイアツ</t>
    </rPh>
    <rPh sb="2" eb="4">
      <t>ジュシ</t>
    </rPh>
    <rPh sb="4" eb="6">
      <t>チュウニュウ</t>
    </rPh>
    <rPh sb="6" eb="8">
      <t>コウホウ</t>
    </rPh>
    <rPh sb="8" eb="10">
      <t>センヨウ</t>
    </rPh>
    <rPh sb="16" eb="17">
      <t>ザイ</t>
    </rPh>
    <rPh sb="18" eb="20">
      <t>ヘンセイ</t>
    </rPh>
    <rPh sb="24" eb="25">
      <t>ケイ</t>
    </rPh>
    <phoneticPr fontId="2"/>
  </si>
  <si>
    <t>はくりシールＯＮＥ用はくり助材</t>
    <rPh sb="9" eb="10">
      <t>ヨウ</t>
    </rPh>
    <rPh sb="13" eb="14">
      <t>タス</t>
    </rPh>
    <rPh sb="14" eb="15">
      <t>ザイ</t>
    </rPh>
    <phoneticPr fontId="2"/>
  </si>
  <si>
    <t>④　Uｶｯﾄ工法充てん材</t>
  </si>
  <si>
    <t>パテ状可とう性エポキシ樹脂</t>
    <rPh sb="2" eb="3">
      <t>ジョウ</t>
    </rPh>
    <rPh sb="3" eb="4">
      <t>カ</t>
    </rPh>
    <rPh sb="6" eb="7">
      <t>セイ</t>
    </rPh>
    <phoneticPr fontId="2"/>
  </si>
  <si>
    <t>１液常温硬化型・可とう性エポキシ樹脂</t>
    <rPh sb="1" eb="2">
      <t>エキ</t>
    </rPh>
    <rPh sb="2" eb="4">
      <t>ジョウオン</t>
    </rPh>
    <rPh sb="4" eb="6">
      <t>コウカ</t>
    </rPh>
    <rPh sb="6" eb="7">
      <t>ガタ</t>
    </rPh>
    <rPh sb="8" eb="9">
      <t>カ</t>
    </rPh>
    <rPh sb="11" eb="12">
      <t>セイ</t>
    </rPh>
    <phoneticPr fontId="2"/>
  </si>
  <si>
    <t>１液常温硬化型・弾性エポキシ樹脂系接着剤</t>
    <rPh sb="1" eb="2">
      <t>エキ</t>
    </rPh>
    <rPh sb="2" eb="4">
      <t>ジョウオン</t>
    </rPh>
    <rPh sb="4" eb="6">
      <t>コウカ</t>
    </rPh>
    <rPh sb="6" eb="7">
      <t>ガタ</t>
    </rPh>
    <rPh sb="8" eb="10">
      <t>ダンセイ</t>
    </rPh>
    <rPh sb="16" eb="17">
      <t>ケイ</t>
    </rPh>
    <rPh sb="17" eb="20">
      <t>セッチャクザイ</t>
    </rPh>
    <phoneticPr fontId="2"/>
  </si>
  <si>
    <t>⑤　はく落防止関係</t>
  </si>
  <si>
    <t>３軸ビニロンメッシュ</t>
    <rPh sb="1" eb="2">
      <t>ジク</t>
    </rPh>
    <phoneticPr fontId="2"/>
  </si>
  <si>
    <t>巻</t>
    <rPh sb="0" eb="1">
      <t>マキ</t>
    </rPh>
    <phoneticPr fontId="2"/>
  </si>
  <si>
    <t>カーボピンネット工法
ｷｰﾌﾟﾒﾝﾃVM-Ⅱ工法</t>
    <rPh sb="8" eb="10">
      <t>コウホウ</t>
    </rPh>
    <rPh sb="22" eb="24">
      <t>コウホウ</t>
    </rPh>
    <phoneticPr fontId="2"/>
  </si>
  <si>
    <t>１液型弾力性エポキシ樹脂</t>
    <rPh sb="1" eb="2">
      <t>エキ</t>
    </rPh>
    <rPh sb="2" eb="3">
      <t>ガタ</t>
    </rPh>
    <rPh sb="3" eb="6">
      <t>ダンリョクセイ</t>
    </rPh>
    <phoneticPr fontId="2"/>
  </si>
  <si>
    <t>専用希釈材：F1希釈材</t>
    <rPh sb="0" eb="2">
      <t>センヨウ</t>
    </rPh>
    <rPh sb="2" eb="4">
      <t>キシャク</t>
    </rPh>
    <rPh sb="4" eb="5">
      <t>ザイ</t>
    </rPh>
    <rPh sb="8" eb="10">
      <t>キシャク</t>
    </rPh>
    <rPh sb="10" eb="11">
      <t>ザイ</t>
    </rPh>
    <phoneticPr fontId="2"/>
  </si>
  <si>
    <t>エフレックスＦ１希釈剤</t>
    <rPh sb="8" eb="10">
      <t>キシャク</t>
    </rPh>
    <rPh sb="10" eb="11">
      <t>ザイ</t>
    </rPh>
    <phoneticPr fontId="2"/>
  </si>
  <si>
    <t>亜硝酸リチウム配合
（中性化防止効果）</t>
    <rPh sb="0" eb="3">
      <t>アショウサン</t>
    </rPh>
    <rPh sb="7" eb="9">
      <t>ハイゴウ</t>
    </rPh>
    <rPh sb="11" eb="14">
      <t>チュウセイカ</t>
    </rPh>
    <rPh sb="14" eb="16">
      <t>ボウシ</t>
    </rPh>
    <rPh sb="16" eb="18">
      <t>コウカ</t>
    </rPh>
    <phoneticPr fontId="2"/>
  </si>
  <si>
    <t>⑥土木補強用接着剤</t>
  </si>
  <si>
    <t>新旧コンクリート打継用エポキシ樹脂系プライマー</t>
    <rPh sb="0" eb="2">
      <t>シンキュウ</t>
    </rPh>
    <rPh sb="8" eb="9">
      <t>ウ</t>
    </rPh>
    <rPh sb="9" eb="10">
      <t>ツ</t>
    </rPh>
    <rPh sb="10" eb="11">
      <t>ヨウ</t>
    </rPh>
    <rPh sb="17" eb="18">
      <t>ケイ</t>
    </rPh>
    <phoneticPr fontId="2"/>
  </si>
  <si>
    <t>打継可能時間72時間
湿潤面接着可能</t>
    <rPh sb="0" eb="1">
      <t>ダ</t>
    </rPh>
    <rPh sb="2" eb="4">
      <t>カノウ</t>
    </rPh>
    <rPh sb="4" eb="6">
      <t>ジカン</t>
    </rPh>
    <rPh sb="8" eb="10">
      <t>ジカン</t>
    </rPh>
    <rPh sb="11" eb="13">
      <t>シツジュン</t>
    </rPh>
    <rPh sb="13" eb="14">
      <t>メン</t>
    </rPh>
    <rPh sb="14" eb="16">
      <t>セッチャク</t>
    </rPh>
    <rPh sb="16" eb="18">
      <t>カノウ</t>
    </rPh>
    <phoneticPr fontId="2"/>
  </si>
  <si>
    <t>打継用・アンカー固定用・接着用エポキシ樹脂</t>
    <rPh sb="0" eb="1">
      <t>ウ</t>
    </rPh>
    <rPh sb="1" eb="2">
      <t>ツ</t>
    </rPh>
    <rPh sb="2" eb="3">
      <t>ヨウ</t>
    </rPh>
    <rPh sb="8" eb="11">
      <t>コテイヨウ</t>
    </rPh>
    <rPh sb="12" eb="14">
      <t>セッチャク</t>
    </rPh>
    <rPh sb="14" eb="15">
      <t>ヨウ</t>
    </rPh>
    <phoneticPr fontId="2"/>
  </si>
  <si>
    <t>湿潤面接着可能</t>
    <rPh sb="5" eb="7">
      <t>カノウ</t>
    </rPh>
    <phoneticPr fontId="2"/>
  </si>
  <si>
    <t>グラウト用・アンカー固定用エポキシ樹脂</t>
    <rPh sb="4" eb="5">
      <t>ヨウ</t>
    </rPh>
    <rPh sb="10" eb="12">
      <t>コテイ</t>
    </rPh>
    <rPh sb="12" eb="13">
      <t>ヨウ</t>
    </rPh>
    <phoneticPr fontId="2"/>
  </si>
  <si>
    <t>鋼板注入工法
アンカー工法</t>
    <rPh sb="0" eb="2">
      <t>コウハン</t>
    </rPh>
    <rPh sb="2" eb="4">
      <t>チュウニュウ</t>
    </rPh>
    <rPh sb="4" eb="6">
      <t>コウホウ</t>
    </rPh>
    <rPh sb="11" eb="13">
      <t>コウホウ</t>
    </rPh>
    <phoneticPr fontId="2"/>
  </si>
  <si>
    <t>国土交通省・ＮＥＸＣＯ・阪高</t>
    <rPh sb="0" eb="2">
      <t>コクド</t>
    </rPh>
    <rPh sb="2" eb="4">
      <t>コウツウ</t>
    </rPh>
    <rPh sb="4" eb="5">
      <t>ショウ</t>
    </rPh>
    <rPh sb="12" eb="13">
      <t>サカ</t>
    </rPh>
    <rPh sb="13" eb="14">
      <t>コウ</t>
    </rPh>
    <phoneticPr fontId="2"/>
  </si>
  <si>
    <t>国土交通省・NEXCO・阪高
湿潤面接着可能</t>
    <rPh sb="0" eb="2">
      <t>コクド</t>
    </rPh>
    <rPh sb="2" eb="4">
      <t>コウツウ</t>
    </rPh>
    <rPh sb="4" eb="5">
      <t>ショウ</t>
    </rPh>
    <rPh sb="12" eb="13">
      <t>サカ</t>
    </rPh>
    <rPh sb="13" eb="14">
      <t>コウ</t>
    </rPh>
    <phoneticPr fontId="2"/>
  </si>
  <si>
    <t>土木用パテ・シール材</t>
    <rPh sb="0" eb="3">
      <t>ドボクヨウ</t>
    </rPh>
    <rPh sb="9" eb="10">
      <t>ザイ</t>
    </rPh>
    <phoneticPr fontId="2"/>
  </si>
  <si>
    <t>可とう性・速硬化型エポキシ樹脂</t>
    <rPh sb="0" eb="1">
      <t>カ</t>
    </rPh>
    <rPh sb="3" eb="4">
      <t>セイ</t>
    </rPh>
    <rPh sb="5" eb="6">
      <t>ソク</t>
    </rPh>
    <rPh sb="6" eb="8">
      <t>コウカ</t>
    </rPh>
    <rPh sb="8" eb="9">
      <t>ガタ</t>
    </rPh>
    <phoneticPr fontId="2"/>
  </si>
  <si>
    <t>連続繊維シート含浸用高強度エポキシ樹脂</t>
    <rPh sb="0" eb="2">
      <t>レンゾク</t>
    </rPh>
    <rPh sb="2" eb="4">
      <t>センイ</t>
    </rPh>
    <rPh sb="7" eb="8">
      <t>ガン</t>
    </rPh>
    <rPh sb="8" eb="9">
      <t>シン</t>
    </rPh>
    <rPh sb="9" eb="10">
      <t>ヨウ</t>
    </rPh>
    <rPh sb="10" eb="13">
      <t>コウキョウド</t>
    </rPh>
    <phoneticPr fontId="2"/>
  </si>
  <si>
    <t>連続繊維シート補強工法</t>
    <rPh sb="0" eb="2">
      <t>レンゾク</t>
    </rPh>
    <rPh sb="2" eb="4">
      <t>センイ</t>
    </rPh>
    <rPh sb="7" eb="9">
      <t>ホキョウ</t>
    </rPh>
    <rPh sb="9" eb="11">
      <t>コウホウ</t>
    </rPh>
    <phoneticPr fontId="2"/>
  </si>
  <si>
    <t>剥落防止工法</t>
    <rPh sb="0" eb="2">
      <t>ハクラク</t>
    </rPh>
    <rPh sb="2" eb="4">
      <t>ボウシ</t>
    </rPh>
    <rPh sb="4" eb="6">
      <t>コウホウ</t>
    </rPh>
    <phoneticPr fontId="2"/>
  </si>
  <si>
    <t>金属/ＣＦＲＰ用エポキシ樹脂系接着剤</t>
    <rPh sb="0" eb="2">
      <t>キンゾク</t>
    </rPh>
    <rPh sb="7" eb="8">
      <t>ヨウ</t>
    </rPh>
    <rPh sb="12" eb="14">
      <t>ジュシ</t>
    </rPh>
    <rPh sb="14" eb="15">
      <t>ケイ</t>
    </rPh>
    <rPh sb="15" eb="18">
      <t>セッチャクザイ</t>
    </rPh>
    <phoneticPr fontId="2"/>
  </si>
  <si>
    <t>ＲＭグラウト工法用専用骨材</t>
    <rPh sb="8" eb="9">
      <t>ヨウ</t>
    </rPh>
    <rPh sb="9" eb="11">
      <t>センヨウ</t>
    </rPh>
    <rPh sb="11" eb="13">
      <t>コツザイ</t>
    </rPh>
    <phoneticPr fontId="2"/>
  </si>
  <si>
    <t>エポモルグラウト工法</t>
    <rPh sb="8" eb="10">
      <t>コウホウ</t>
    </rPh>
    <phoneticPr fontId="2"/>
  </si>
  <si>
    <t>E205・E206S・E206SS等と混合</t>
    <rPh sb="17" eb="18">
      <t>トウ</t>
    </rPh>
    <rPh sb="19" eb="21">
      <t>コンゴウ</t>
    </rPh>
    <phoneticPr fontId="2"/>
  </si>
  <si>
    <t>１液硬質エポキシ樹脂</t>
    <rPh sb="1" eb="2">
      <t>エキ</t>
    </rPh>
    <rPh sb="2" eb="4">
      <t>コウシツ</t>
    </rPh>
    <rPh sb="8" eb="10">
      <t>ジュシ</t>
    </rPh>
    <phoneticPr fontId="2"/>
  </si>
  <si>
    <t>微細ひび割れ簡易補修用・超微粒子特殊骨材</t>
    <rPh sb="0" eb="2">
      <t>ビサイ</t>
    </rPh>
    <rPh sb="4" eb="5">
      <t>ワ</t>
    </rPh>
    <rPh sb="6" eb="8">
      <t>カンイ</t>
    </rPh>
    <rPh sb="8" eb="11">
      <t>ホシュウヨウ</t>
    </rPh>
    <rPh sb="12" eb="13">
      <t>チョウ</t>
    </rPh>
    <rPh sb="13" eb="16">
      <t>ビリュウシ</t>
    </rPh>
    <rPh sb="16" eb="18">
      <t>トクシュ</t>
    </rPh>
    <rPh sb="18" eb="20">
      <t>コツザイ</t>
    </rPh>
    <phoneticPr fontId="2"/>
  </si>
  <si>
    <t>ユニエポ０１と混合</t>
    <rPh sb="7" eb="9">
      <t>コンゴウ</t>
    </rPh>
    <phoneticPr fontId="2"/>
  </si>
  <si>
    <t>⑦　ﾗｲﾆﾝｸﾞ材</t>
  </si>
  <si>
    <t>コンクリート表面保護</t>
    <rPh sb="6" eb="8">
      <t>ヒョウメン</t>
    </rPh>
    <rPh sb="8" eb="10">
      <t>ホゴ</t>
    </rPh>
    <phoneticPr fontId="2"/>
  </si>
  <si>
    <t>JWWA K 143-2004・
厚生省令第15号</t>
    <rPh sb="17" eb="20">
      <t>コウセイショウ</t>
    </rPh>
    <rPh sb="20" eb="21">
      <t>レイ</t>
    </rPh>
    <rPh sb="21" eb="22">
      <t>ダイ</t>
    </rPh>
    <rPh sb="24" eb="25">
      <t>ゴウ</t>
    </rPh>
    <phoneticPr fontId="2"/>
  </si>
  <si>
    <t>ＡＭ－ＡＵ工法用エポキシ樹脂系プライマー</t>
    <rPh sb="5" eb="7">
      <t>コウホウ</t>
    </rPh>
    <rPh sb="7" eb="8">
      <t>ヨウ</t>
    </rPh>
    <rPh sb="14" eb="15">
      <t>ケイ</t>
    </rPh>
    <phoneticPr fontId="2"/>
  </si>
  <si>
    <t>エポキシ樹脂系パテ状不陸調整材</t>
    <rPh sb="6" eb="7">
      <t>ケイ</t>
    </rPh>
    <rPh sb="9" eb="10">
      <t>ジョウ</t>
    </rPh>
    <rPh sb="10" eb="11">
      <t>フ</t>
    </rPh>
    <rPh sb="11" eb="12">
      <t>リク</t>
    </rPh>
    <rPh sb="12" eb="14">
      <t>チョウセイ</t>
    </rPh>
    <rPh sb="14" eb="15">
      <t>ザイ</t>
    </rPh>
    <phoneticPr fontId="2"/>
  </si>
  <si>
    <t>エポキシ樹脂系　ﾗｲﾆﾝｸﾞ材</t>
    <rPh sb="6" eb="7">
      <t>ケイ</t>
    </rPh>
    <phoneticPr fontId="2"/>
  </si>
  <si>
    <t>エポキシ樹脂系高性能防食　ﾗｲﾆﾝｸﾞ材</t>
    <rPh sb="6" eb="7">
      <t>ケイ</t>
    </rPh>
    <rPh sb="7" eb="10">
      <t>コウセイノウ</t>
    </rPh>
    <rPh sb="10" eb="12">
      <t>ボウショク</t>
    </rPh>
    <phoneticPr fontId="2"/>
  </si>
  <si>
    <t>ＰＭ工法（下水道事業団
・農業集落排水施設）</t>
    <rPh sb="2" eb="4">
      <t>コウホウ</t>
    </rPh>
    <rPh sb="5" eb="8">
      <t>ゲスイドウ</t>
    </rPh>
    <rPh sb="8" eb="11">
      <t>ジギョウダン</t>
    </rPh>
    <rPh sb="13" eb="15">
      <t>ノウギョウ</t>
    </rPh>
    <rPh sb="15" eb="17">
      <t>シュウラク</t>
    </rPh>
    <rPh sb="17" eb="19">
      <t>ハイスイ</t>
    </rPh>
    <rPh sb="19" eb="21">
      <t>シセツ</t>
    </rPh>
    <phoneticPr fontId="2"/>
  </si>
  <si>
    <t>5:1</t>
  </si>
  <si>
    <t>ＰＭ工法（下水道事業団）</t>
    <rPh sb="2" eb="4">
      <t>コウホウ</t>
    </rPh>
    <rPh sb="5" eb="8">
      <t>ゲスイドウ</t>
    </rPh>
    <rPh sb="8" eb="11">
      <t>ジギョウダン</t>
    </rPh>
    <phoneticPr fontId="2"/>
  </si>
  <si>
    <t>無溶剤形湿潤面対応エポキシ樹脂系プライマー</t>
    <rPh sb="0" eb="1">
      <t>ム</t>
    </rPh>
    <rPh sb="1" eb="3">
      <t>ヨウザイ</t>
    </rPh>
    <rPh sb="3" eb="4">
      <t>ケイ</t>
    </rPh>
    <rPh sb="4" eb="6">
      <t>シツジュン</t>
    </rPh>
    <rPh sb="6" eb="7">
      <t>メン</t>
    </rPh>
    <rPh sb="7" eb="9">
      <t>タイオウ</t>
    </rPh>
    <rPh sb="15" eb="16">
      <t>ケイ</t>
    </rPh>
    <phoneticPr fontId="2"/>
  </si>
  <si>
    <t>各種ライニング工法</t>
    <rPh sb="0" eb="2">
      <t>カクシュ</t>
    </rPh>
    <rPh sb="7" eb="9">
      <t>コウホウ</t>
    </rPh>
    <phoneticPr fontId="2"/>
  </si>
  <si>
    <t>エポキシ樹脂系エマルジョン形ポリマーセメントモルタル</t>
    <rPh sb="6" eb="7">
      <t>ケイ</t>
    </rPh>
    <rPh sb="13" eb="14">
      <t>ガタ</t>
    </rPh>
    <phoneticPr fontId="2"/>
  </si>
  <si>
    <t>下水道事業団・農業集落配水施設　素地調整材</t>
    <rPh sb="0" eb="3">
      <t>ゲスイドウ</t>
    </rPh>
    <rPh sb="3" eb="6">
      <t>ジギョウダン</t>
    </rPh>
    <rPh sb="7" eb="9">
      <t>ノウギョウ</t>
    </rPh>
    <rPh sb="9" eb="11">
      <t>シュウラク</t>
    </rPh>
    <rPh sb="11" eb="13">
      <t>ハイスイ</t>
    </rPh>
    <rPh sb="13" eb="15">
      <t>シセツ</t>
    </rPh>
    <rPh sb="16" eb="18">
      <t>ソジ</t>
    </rPh>
    <rPh sb="18" eb="20">
      <t>チョウセイ</t>
    </rPh>
    <rPh sb="20" eb="21">
      <t>ザイ</t>
    </rPh>
    <phoneticPr fontId="2"/>
  </si>
  <si>
    <t>ライニング用エポキシ樹脂系プライマー</t>
    <rPh sb="5" eb="6">
      <t>ヨウ</t>
    </rPh>
    <rPh sb="12" eb="13">
      <t>ケイ</t>
    </rPh>
    <phoneticPr fontId="2"/>
  </si>
  <si>
    <t>柔軟型アクリルウレタン樹脂系塗料</t>
    <rPh sb="0" eb="3">
      <t>ジュウナンガタ</t>
    </rPh>
    <rPh sb="11" eb="13">
      <t>ジュシ</t>
    </rPh>
    <rPh sb="13" eb="14">
      <t>ケイ</t>
    </rPh>
    <rPh sb="14" eb="16">
      <t>トリョウ</t>
    </rPh>
    <phoneticPr fontId="2"/>
  </si>
  <si>
    <t>アクリルウレタン樹脂系塗料</t>
    <rPh sb="8" eb="10">
      <t>ジュシ</t>
    </rPh>
    <rPh sb="10" eb="11">
      <t>ケイ</t>
    </rPh>
    <rPh sb="11" eb="13">
      <t>トリョウ</t>
    </rPh>
    <phoneticPr fontId="2"/>
  </si>
  <si>
    <t>Uコート専用うすめ液</t>
    <rPh sb="4" eb="6">
      <t>センヨウ</t>
    </rPh>
    <rPh sb="9" eb="10">
      <t>エキ</t>
    </rPh>
    <phoneticPr fontId="2"/>
  </si>
  <si>
    <t>柔軟型フッ素樹脂系塗料</t>
    <rPh sb="0" eb="3">
      <t>ジュウナンガタ</t>
    </rPh>
    <rPh sb="5" eb="6">
      <t>ソ</t>
    </rPh>
    <rPh sb="6" eb="8">
      <t>ジュシ</t>
    </rPh>
    <rPh sb="8" eb="9">
      <t>ケイ</t>
    </rPh>
    <rPh sb="9" eb="11">
      <t>トリョウ</t>
    </rPh>
    <phoneticPr fontId="2"/>
  </si>
  <si>
    <t>ＦコートＦ専用うすめ液</t>
    <rPh sb="5" eb="7">
      <t>センヨウ</t>
    </rPh>
    <rPh sb="10" eb="11">
      <t>エキ</t>
    </rPh>
    <phoneticPr fontId="2"/>
  </si>
  <si>
    <t>⑧ﾀｲﾙ・石材貼り用接着剤</t>
  </si>
  <si>
    <t>石材施工用エポキシ樹脂系接着剤</t>
    <rPh sb="0" eb="2">
      <t>セキザイ</t>
    </rPh>
    <rPh sb="2" eb="4">
      <t>セコウ</t>
    </rPh>
    <rPh sb="4" eb="5">
      <t>ヨウ</t>
    </rPh>
    <rPh sb="11" eb="12">
      <t>ケイ</t>
    </rPh>
    <rPh sb="12" eb="15">
      <t>セッチャクザイ</t>
    </rPh>
    <phoneticPr fontId="2"/>
  </si>
  <si>
    <t>浴室内壁タイル貼り用エポキシ樹脂系接着剤</t>
    <rPh sb="0" eb="2">
      <t>ヨクシツ</t>
    </rPh>
    <rPh sb="2" eb="4">
      <t>ナイヘキ</t>
    </rPh>
    <rPh sb="7" eb="8">
      <t>ハ</t>
    </rPh>
    <rPh sb="9" eb="10">
      <t>ヨウ</t>
    </rPh>
    <rPh sb="16" eb="17">
      <t>ケイ</t>
    </rPh>
    <rPh sb="17" eb="20">
      <t>セッチャクザイ</t>
    </rPh>
    <phoneticPr fontId="2"/>
  </si>
  <si>
    <t>タイル・石材貼り用弾力性接着剤</t>
    <rPh sb="4" eb="6">
      <t>セキザイ</t>
    </rPh>
    <rPh sb="6" eb="7">
      <t>ハ</t>
    </rPh>
    <rPh sb="8" eb="9">
      <t>ヨウ</t>
    </rPh>
    <rPh sb="9" eb="12">
      <t>ダンリョクセイ</t>
    </rPh>
    <rPh sb="12" eb="15">
      <t>セッチャクザイ</t>
    </rPh>
    <phoneticPr fontId="2"/>
  </si>
  <si>
    <t>１液常温硬化型・弾性エポキシ樹脂系タイル用接着剤</t>
    <rPh sb="1" eb="2">
      <t>エキ</t>
    </rPh>
    <rPh sb="2" eb="4">
      <t>ジョウオン</t>
    </rPh>
    <rPh sb="4" eb="6">
      <t>コウカ</t>
    </rPh>
    <rPh sb="6" eb="7">
      <t>ガタ</t>
    </rPh>
    <rPh sb="8" eb="10">
      <t>ダンセイ</t>
    </rPh>
    <rPh sb="16" eb="17">
      <t>ケイ</t>
    </rPh>
    <rPh sb="20" eb="21">
      <t>ヨウ</t>
    </rPh>
    <rPh sb="21" eb="24">
      <t>セッチャクザイ</t>
    </rPh>
    <phoneticPr fontId="2"/>
  </si>
  <si>
    <t>⑨　その他</t>
  </si>
  <si>
    <t>コンクリート・金属用エポキシ樹脂接着剤</t>
    <rPh sb="7" eb="10">
      <t>キンゾクヨウ</t>
    </rPh>
    <rPh sb="16" eb="19">
      <t>セッチャクザイ</t>
    </rPh>
    <phoneticPr fontId="2"/>
  </si>
  <si>
    <t>湿潤面接着可能
2連式カートリッジ</t>
    <rPh sb="5" eb="7">
      <t>カノウ</t>
    </rPh>
    <rPh sb="9" eb="10">
      <t>レン</t>
    </rPh>
    <rPh sb="10" eb="11">
      <t>シキ</t>
    </rPh>
    <phoneticPr fontId="2"/>
  </si>
  <si>
    <t>エポキシ樹脂用うすめ液</t>
    <rPh sb="4" eb="6">
      <t>ジュシ</t>
    </rPh>
    <rPh sb="6" eb="7">
      <t>ヨウ</t>
    </rPh>
    <rPh sb="10" eb="11">
      <t>エキ</t>
    </rPh>
    <phoneticPr fontId="2"/>
  </si>
  <si>
    <t>⑧　その他</t>
  </si>
  <si>
    <t>特殊　ネットホース</t>
    <rPh sb="0" eb="2">
      <t>トクシュ</t>
    </rPh>
    <phoneticPr fontId="2"/>
  </si>
  <si>
    <t>⑩　ｼｰﾘﾝｸﾞ材</t>
  </si>
  <si>
    <t>１成分形アクリルウレタン系　ｼｰﾘﾝｸﾞ材</t>
    <rPh sb="1" eb="3">
      <t>セイブン</t>
    </rPh>
    <rPh sb="3" eb="4">
      <t>ケイ</t>
    </rPh>
    <rPh sb="12" eb="13">
      <t>ケイ</t>
    </rPh>
    <phoneticPr fontId="2"/>
  </si>
  <si>
    <t>1成分形</t>
    <rPh sb="1" eb="3">
      <t>セイブン</t>
    </rPh>
    <rPh sb="3" eb="4">
      <t>ケイ</t>
    </rPh>
    <phoneticPr fontId="2"/>
  </si>
  <si>
    <t>２成分形アクリルウレタン系　ｼｰﾘﾝｸﾞ材</t>
    <rPh sb="1" eb="3">
      <t>セイブン</t>
    </rPh>
    <rPh sb="3" eb="4">
      <t>ケイ</t>
    </rPh>
    <rPh sb="12" eb="13">
      <t>ケイ</t>
    </rPh>
    <phoneticPr fontId="2"/>
  </si>
  <si>
    <t>耐火構造用２成分形変成シリコン系　ｼｰﾘﾝｸﾞ材</t>
    <rPh sb="0" eb="2">
      <t>タイカ</t>
    </rPh>
    <rPh sb="2" eb="4">
      <t>コウゾウ</t>
    </rPh>
    <rPh sb="4" eb="5">
      <t>ヨウ</t>
    </rPh>
    <rPh sb="6" eb="8">
      <t>セイブン</t>
    </rPh>
    <rPh sb="8" eb="9">
      <t>ケイ</t>
    </rPh>
    <rPh sb="9" eb="11">
      <t>ヘンセイ</t>
    </rPh>
    <rPh sb="15" eb="16">
      <t>ケイ</t>
    </rPh>
    <phoneticPr fontId="2"/>
  </si>
  <si>
    <t>壁・床2時間耐火</t>
    <rPh sb="0" eb="1">
      <t>カベ</t>
    </rPh>
    <rPh sb="2" eb="3">
      <t>ユカ</t>
    </rPh>
    <rPh sb="4" eb="6">
      <t>ジカン</t>
    </rPh>
    <rPh sb="6" eb="8">
      <t>タイカ</t>
    </rPh>
    <phoneticPr fontId="2"/>
  </si>
  <si>
    <t>１成分形変成シリコン　ｼｰﾘﾝｸﾞ材</t>
    <rPh sb="1" eb="3">
      <t>セイブン</t>
    </rPh>
    <rPh sb="3" eb="4">
      <t>ケイ</t>
    </rPh>
    <rPh sb="4" eb="6">
      <t>ヘンセイ</t>
    </rPh>
    <phoneticPr fontId="2"/>
  </si>
  <si>
    <t>ＭＳシールと同色</t>
    <rPh sb="6" eb="8">
      <t>ドウショク</t>
    </rPh>
    <phoneticPr fontId="2"/>
  </si>
  <si>
    <t>２成分形変成シリコン　ｼｰﾘﾝｸﾞ材</t>
    <rPh sb="1" eb="3">
      <t>セイブン</t>
    </rPh>
    <rPh sb="3" eb="4">
      <t>ケイ</t>
    </rPh>
    <rPh sb="4" eb="6">
      <t>ヘンセイ</t>
    </rPh>
    <phoneticPr fontId="2"/>
  </si>
  <si>
    <t>２成分形ポリサルファイド系　ｼｰﾘﾝｸﾞ材</t>
    <rPh sb="1" eb="3">
      <t>セイブン</t>
    </rPh>
    <rPh sb="3" eb="4">
      <t>ケイ</t>
    </rPh>
    <rPh sb="12" eb="13">
      <t>ケイ</t>
    </rPh>
    <phoneticPr fontId="2"/>
  </si>
  <si>
    <t>高弾性１成分形ポリウレタン系　ｼｰﾘﾝｸﾞ材</t>
    <rPh sb="0" eb="3">
      <t>コウダンセイ</t>
    </rPh>
    <rPh sb="4" eb="6">
      <t>セイブン</t>
    </rPh>
    <rPh sb="6" eb="7">
      <t>カタ</t>
    </rPh>
    <rPh sb="13" eb="14">
      <t>ケイ</t>
    </rPh>
    <phoneticPr fontId="2"/>
  </si>
  <si>
    <t>土木用　ｸﾞﾚｰ</t>
    <rPh sb="0" eb="3">
      <t>ドボクヨウ</t>
    </rPh>
    <phoneticPr fontId="2"/>
  </si>
  <si>
    <t>２成分形ポリウレタン系　ｼｰﾘﾝｸﾞ材</t>
    <rPh sb="1" eb="3">
      <t>セイブン</t>
    </rPh>
    <rPh sb="3" eb="4">
      <t>ケイ</t>
    </rPh>
    <rPh sb="10" eb="11">
      <t>ケイ</t>
    </rPh>
    <phoneticPr fontId="2"/>
  </si>
  <si>
    <t>２成分形ポリウレタン系　ｼｰﾘﾝｸﾞ材（高耐水圧タイプ）</t>
    <rPh sb="1" eb="3">
      <t>セイブン</t>
    </rPh>
    <rPh sb="3" eb="4">
      <t>ケイ</t>
    </rPh>
    <rPh sb="10" eb="11">
      <t>ケイ</t>
    </rPh>
    <rPh sb="20" eb="21">
      <t>コウ</t>
    </rPh>
    <rPh sb="21" eb="23">
      <t>タイスイ</t>
    </rPh>
    <rPh sb="23" eb="24">
      <t>アツ</t>
    </rPh>
    <phoneticPr fontId="2"/>
  </si>
  <si>
    <t>土木用　高耐水圧</t>
    <rPh sb="0" eb="3">
      <t>ドボクヨウ</t>
    </rPh>
    <phoneticPr fontId="2"/>
  </si>
  <si>
    <t>１成分形アクリル系　ｼｰﾘﾝｸﾞ材</t>
    <rPh sb="1" eb="3">
      <t>セイブン</t>
    </rPh>
    <rPh sb="3" eb="4">
      <t>ケイ</t>
    </rPh>
    <rPh sb="8" eb="9">
      <t>ケイ</t>
    </rPh>
    <phoneticPr fontId="2"/>
  </si>
  <si>
    <t>１成分形ポリウレタン系　ｼｰﾘﾝｸﾞ材</t>
    <rPh sb="1" eb="3">
      <t>セイブン</t>
    </rPh>
    <rPh sb="3" eb="4">
      <t>ケイ</t>
    </rPh>
    <rPh sb="10" eb="11">
      <t>ケイ</t>
    </rPh>
    <phoneticPr fontId="2"/>
  </si>
  <si>
    <t>ｼｰﾘﾝｸﾞ材用プライマー</t>
    <rPh sb="7" eb="8">
      <t>ヨウ</t>
    </rPh>
    <phoneticPr fontId="2"/>
  </si>
  <si>
    <t>土木用ｺﾝｸﾘｰﾄ・ﾓﾙﾀﾙ用</t>
    <rPh sb="0" eb="3">
      <t>ドボクヨウ</t>
    </rPh>
    <rPh sb="14" eb="15">
      <t>ヨウ</t>
    </rPh>
    <phoneticPr fontId="2"/>
  </si>
  <si>
    <t>サイディング用</t>
    <rPh sb="6" eb="7">
      <t>ヨウ</t>
    </rPh>
    <phoneticPr fontId="2"/>
  </si>
  <si>
    <t>耐火目地用ｼｰﾗﾝﾄ120用</t>
    <rPh sb="0" eb="2">
      <t>タイカ</t>
    </rPh>
    <rPh sb="2" eb="4">
      <t>メジ</t>
    </rPh>
    <rPh sb="4" eb="5">
      <t>ヨウ</t>
    </rPh>
    <rPh sb="13" eb="14">
      <t>ヨウ</t>
    </rPh>
    <phoneticPr fontId="2"/>
  </si>
  <si>
    <t>ガラス廻り用</t>
    <rPh sb="3" eb="4">
      <t>マワ</t>
    </rPh>
    <rPh sb="5" eb="6">
      <t>ヨウ</t>
    </rPh>
    <phoneticPr fontId="2"/>
  </si>
  <si>
    <t>油性打換用</t>
    <rPh sb="0" eb="2">
      <t>ユセイ</t>
    </rPh>
    <rPh sb="2" eb="4">
      <t>ウチカエ</t>
    </rPh>
    <rPh sb="4" eb="5">
      <t>ヨウ</t>
    </rPh>
    <phoneticPr fontId="2"/>
  </si>
  <si>
    <t>汎用</t>
    <rPh sb="0" eb="2">
      <t>ハンヨウ</t>
    </rPh>
    <phoneticPr fontId="2"/>
  </si>
  <si>
    <t>ビルドシールＳＲ専用
コンクリート・石材</t>
    <rPh sb="8" eb="10">
      <t>センヨウ</t>
    </rPh>
    <rPh sb="18" eb="20">
      <t>セキザイ</t>
    </rPh>
    <phoneticPr fontId="2"/>
  </si>
  <si>
    <t>ビルドシールＳＲ専用
ｶﾞﾗｽ・各種金属・塗装鋼板</t>
    <rPh sb="8" eb="10">
      <t>センヨウ</t>
    </rPh>
    <rPh sb="16" eb="18">
      <t>カクシュ</t>
    </rPh>
    <rPh sb="18" eb="20">
      <t>キンゾク</t>
    </rPh>
    <rPh sb="21" eb="23">
      <t>トソウ</t>
    </rPh>
    <rPh sb="23" eb="25">
      <t>コウハン</t>
    </rPh>
    <phoneticPr fontId="2"/>
  </si>
  <si>
    <t>２成分形シリコーン系　ｼｰﾘﾝｸﾞ材</t>
    <rPh sb="1" eb="3">
      <t>セイブン</t>
    </rPh>
    <rPh sb="3" eb="4">
      <t>ケイ</t>
    </rPh>
    <rPh sb="9" eb="10">
      <t>ケイ</t>
    </rPh>
    <phoneticPr fontId="2"/>
  </si>
  <si>
    <t>１成分形シリコーン系　ｼｰﾘﾝｸﾞ材</t>
    <rPh sb="1" eb="3">
      <t>セイブン</t>
    </rPh>
    <rPh sb="3" eb="4">
      <t>ケイ</t>
    </rPh>
    <rPh sb="9" eb="10">
      <t>ケイ</t>
    </rPh>
    <phoneticPr fontId="2"/>
  </si>
  <si>
    <t>１成分形変成シリコン系　ｼｰﾘﾝｸﾞ材（耐火構造用）</t>
    <rPh sb="1" eb="3">
      <t>セイブン</t>
    </rPh>
    <rPh sb="3" eb="4">
      <t>ケイ</t>
    </rPh>
    <rPh sb="4" eb="6">
      <t>ヘンセイ</t>
    </rPh>
    <rPh sb="10" eb="11">
      <t>ケイ</t>
    </rPh>
    <rPh sb="20" eb="22">
      <t>タイカ</t>
    </rPh>
    <rPh sb="22" eb="25">
      <t>コウゾウヨウ</t>
    </rPh>
    <phoneticPr fontId="2"/>
  </si>
  <si>
    <t>2時間耐火</t>
    <rPh sb="1" eb="3">
      <t>ジカン</t>
    </rPh>
    <rPh sb="3" eb="5">
      <t>タイカ</t>
    </rPh>
    <phoneticPr fontId="2"/>
  </si>
  <si>
    <t>１成分形変成シリコン系　ｼｰﾘﾝｸﾞ材</t>
    <rPh sb="1" eb="3">
      <t>セイブン</t>
    </rPh>
    <rPh sb="3" eb="4">
      <t>ケイ</t>
    </rPh>
    <rPh sb="4" eb="6">
      <t>ヘンセイ</t>
    </rPh>
    <rPh sb="10" eb="11">
      <t>ケイ</t>
    </rPh>
    <phoneticPr fontId="2"/>
  </si>
  <si>
    <t>１成分形ﾃﾚｹﾘｯｸﾎﾟﾘｱｸﾘﾚｰﾄ系　ｼｰﾘﾝｸﾞ材</t>
    <rPh sb="1" eb="3">
      <t>セイブン</t>
    </rPh>
    <rPh sb="3" eb="4">
      <t>ケイ</t>
    </rPh>
    <rPh sb="19" eb="20">
      <t>ケイ</t>
    </rPh>
    <phoneticPr fontId="2"/>
  </si>
  <si>
    <t>Ｅ２０７ＤＳ</t>
  </si>
  <si>
    <t>Ｅ２３００Ｓ</t>
  </si>
  <si>
    <t>Ｅ２３００ＪＳ</t>
  </si>
  <si>
    <t>Ｅ２３７０ＭＳ</t>
  </si>
  <si>
    <t>Ｅ４５５ＣＳ</t>
  </si>
  <si>
    <t>ＥＫ２７０Ｓ</t>
  </si>
  <si>
    <t>ＥＫ３７０Ｓ</t>
  </si>
  <si>
    <t>Ｅ２０８Ｓ</t>
  </si>
  <si>
    <t>Ｅ２０９Ｓ</t>
  </si>
  <si>
    <t>Ｅ１２００Ｓ</t>
  </si>
  <si>
    <t>Ｅ２５００Ｓ</t>
  </si>
  <si>
    <t>Ｅ３９５Ｓ</t>
  </si>
  <si>
    <t>Ｅ２０７ＤＷ</t>
  </si>
  <si>
    <t>Ｅ２３００Ｗ</t>
  </si>
  <si>
    <t>Ｅ２３００ＪＷ</t>
  </si>
  <si>
    <t>Ｅ２３７０ＭＷ</t>
  </si>
  <si>
    <t>Ｅ４５５ＣＷ</t>
  </si>
  <si>
    <t>ＥＫ２７０Ｗ</t>
  </si>
  <si>
    <t>ＥＫ３７０Ｗ</t>
  </si>
  <si>
    <t>Ｅ２０６Ｗ</t>
  </si>
  <si>
    <t>Ｅ２０８Ｗ</t>
  </si>
  <si>
    <t>Ｅ１２００Ｗ</t>
  </si>
  <si>
    <t>Ｅ２５００Ｗ</t>
  </si>
  <si>
    <t>Ｅ３９５Ｗ</t>
  </si>
  <si>
    <t>ユニエポカプセル４５０</t>
  </si>
  <si>
    <t>ユニエポカプセル４７０</t>
  </si>
  <si>
    <t>ＢＣリング</t>
  </si>
  <si>
    <t>ＣＰアンカーピンＡＬ６７０</t>
  </si>
  <si>
    <t>ＣＰアンカーピンＥ５５０</t>
  </si>
  <si>
    <t>ＣＰアンカーピンＥ５７０</t>
  </si>
  <si>
    <t>ＣＰアンカーピンＮ５３０</t>
  </si>
  <si>
    <t>ＣＰアンカーピンＮ６１０</t>
  </si>
  <si>
    <t>ＭＧアンカーピン４５０</t>
  </si>
  <si>
    <t>ＭＧアンカーピン４７０</t>
  </si>
  <si>
    <t>シリンダーセットミニ</t>
  </si>
  <si>
    <t>はくりプライマー</t>
  </si>
  <si>
    <t>ＵカットＯＮＥ</t>
  </si>
  <si>
    <t>ＶＭネット</t>
  </si>
  <si>
    <t>ユニエポ０１</t>
  </si>
  <si>
    <t>ユニエポパウダーＣＧ１</t>
  </si>
  <si>
    <t>Ｅ４０００Ｎ</t>
  </si>
  <si>
    <t>Ｅ４５０Ｃ</t>
  </si>
  <si>
    <t>エフレックスタイルワン</t>
  </si>
  <si>
    <t>Ｅ２３０Ｇ</t>
  </si>
  <si>
    <t>ＴＡＧ－１コーク</t>
  </si>
  <si>
    <t>シールカラーマスター</t>
  </si>
  <si>
    <t>3:1</t>
  </si>
  <si>
    <t>S1.15 W1.20</t>
  </si>
  <si>
    <t>20:4</t>
  </si>
  <si>
    <t>ｃ/ｓ</t>
  </si>
  <si>
    <t>20:5</t>
  </si>
  <si>
    <t>/台</t>
  </si>
  <si>
    <t>/個</t>
  </si>
  <si>
    <t>440～450</t>
  </si>
  <si>
    <t>m</t>
  </si>
  <si>
    <t>/㎡</t>
  </si>
  <si>
    <t>22:7</t>
  </si>
  <si>
    <t>S5:1
W4:1</t>
  </si>
  <si>
    <t>4:1</t>
  </si>
  <si>
    <t>5:3</t>
  </si>
  <si>
    <t>5:2</t>
  </si>
  <si>
    <t>8:1</t>
  </si>
  <si>
    <t>JIS A 5548</t>
  </si>
  <si>
    <t>ｍ</t>
  </si>
  <si>
    <t>1:3:ｶﾗｰ</t>
  </si>
  <si>
    <t>10:1:ｶﾗｰ</t>
  </si>
  <si>
    <t>5:1:ｶﾗｰ</t>
  </si>
  <si>
    <t>1:4:ｶﾗｰ</t>
  </si>
  <si>
    <t>1:4</t>
  </si>
  <si>
    <t>JIS A 6024</t>
    <phoneticPr fontId="2"/>
  </si>
  <si>
    <t>ピンニング工法</t>
    <phoneticPr fontId="2"/>
  </si>
  <si>
    <t>エポキシ樹脂モルタル</t>
    <phoneticPr fontId="2"/>
  </si>
  <si>
    <t>6φ×100mm</t>
    <phoneticPr fontId="2"/>
  </si>
  <si>
    <t>6φ×50mm</t>
    <phoneticPr fontId="2"/>
  </si>
  <si>
    <t>6φ×70mm</t>
    <phoneticPr fontId="2"/>
  </si>
  <si>
    <t>4.7φ×50mm</t>
    <phoneticPr fontId="2"/>
  </si>
  <si>
    <t>4.7φ×70mm</t>
    <phoneticPr fontId="2"/>
  </si>
  <si>
    <t>5φ×30mm</t>
    <phoneticPr fontId="2"/>
  </si>
  <si>
    <t>4φ×50mm</t>
    <phoneticPr fontId="2"/>
  </si>
  <si>
    <t>4φ×70mm</t>
    <phoneticPr fontId="2"/>
  </si>
  <si>
    <t>ロードマットレジン工法</t>
    <phoneticPr fontId="2"/>
  </si>
  <si>
    <t>AM工法</t>
    <phoneticPr fontId="2"/>
  </si>
  <si>
    <t>JIS A 5548</t>
    <phoneticPr fontId="2"/>
  </si>
  <si>
    <t>JIS A 5548・JIS A 5557</t>
    <phoneticPr fontId="2"/>
  </si>
  <si>
    <t>10φ＊50Ｍ</t>
    <phoneticPr fontId="2"/>
  </si>
  <si>
    <t>20φ＊50Ｍ</t>
    <phoneticPr fontId="2"/>
  </si>
  <si>
    <t>非塗装汚染型</t>
    <phoneticPr fontId="2"/>
  </si>
  <si>
    <t>2400
200*12</t>
    <phoneticPr fontId="2"/>
  </si>
  <si>
    <t>1200
100*12</t>
    <phoneticPr fontId="2"/>
  </si>
  <si>
    <t>100
10*10</t>
    <phoneticPr fontId="2"/>
  </si>
  <si>
    <t>Ｐモルタル骨材</t>
  </si>
  <si>
    <t>ＶＰセメントＬ</t>
  </si>
  <si>
    <t>ユニエポ補修用プライマー</t>
  </si>
  <si>
    <t>ＢＣ入隅座金</t>
  </si>
  <si>
    <t>ＢＣ加圧ゴム</t>
  </si>
  <si>
    <t>ＢＣ座金</t>
  </si>
  <si>
    <t>Ｆ１希釈剤</t>
  </si>
  <si>
    <t>Ｅ８１０ＬＳ</t>
  </si>
  <si>
    <t>Ｅ８１０ＬＷ</t>
  </si>
  <si>
    <t>ＦコートＦ</t>
  </si>
  <si>
    <t>ＦコートＦうすめ液</t>
  </si>
  <si>
    <t>ＵコートＦ</t>
  </si>
  <si>
    <t>ＵコートＨ</t>
  </si>
  <si>
    <t>Ｕコートうすめ液</t>
  </si>
  <si>
    <t>シールプライマー＃１</t>
  </si>
  <si>
    <t>シールプライマー＃２</t>
  </si>
  <si>
    <t>シールプライマー＃２５</t>
  </si>
  <si>
    <t>シールプライマー＃３</t>
  </si>
  <si>
    <t>シールプライマー＃５</t>
  </si>
  <si>
    <t>シールプライマー＃７</t>
  </si>
  <si>
    <t>シールプライマー＃９</t>
  </si>
  <si>
    <t>シールプライマーシリコン用Ｃ</t>
  </si>
  <si>
    <t>シールプライマーシリコン用Ｆ</t>
  </si>
  <si>
    <t>ビルドシール用カラー</t>
  </si>
  <si>
    <t>防カビシリコンコーク</t>
  </si>
  <si>
    <t>Ｅ２０６ＳＳ</t>
    <phoneticPr fontId="2"/>
  </si>
  <si>
    <t>Ｅ２０６Ｓ</t>
    <phoneticPr fontId="2"/>
  </si>
  <si>
    <t>set</t>
    <phoneticPr fontId="2"/>
  </si>
  <si>
    <t>set</t>
    <phoneticPr fontId="2"/>
  </si>
  <si>
    <t>Ｅ２５８</t>
  </si>
  <si>
    <t>ＵＰ－１シール</t>
  </si>
  <si>
    <t>ＵＰシール＃７００</t>
  </si>
  <si>
    <t>クイックメンダー３０</t>
  </si>
  <si>
    <t>ネットホース１０φ</t>
  </si>
  <si>
    <t>ネットホース２０φ</t>
  </si>
  <si>
    <t>ctrl+f</t>
    <phoneticPr fontId="3"/>
  </si>
  <si>
    <t>入力規則</t>
    <rPh sb="0" eb="2">
      <t>ニュウリョク</t>
    </rPh>
    <rPh sb="2" eb="4">
      <t>キソク</t>
    </rPh>
    <phoneticPr fontId="3"/>
  </si>
  <si>
    <t>入力例</t>
    <rPh sb="0" eb="2">
      <t>ニュウリョク</t>
    </rPh>
    <rPh sb="2" eb="3">
      <t>レイ</t>
    </rPh>
    <phoneticPr fontId="3"/>
  </si>
  <si>
    <t>ボンド　Ｅ２０８Ｓ</t>
    <phoneticPr fontId="3"/>
  </si>
  <si>
    <t>ＯＫ</t>
    <phoneticPr fontId="3"/>
  </si>
  <si>
    <t>ＮＧ</t>
    <phoneticPr fontId="3"/>
  </si>
  <si>
    <t>理由</t>
    <rPh sb="0" eb="2">
      <t>リユウ</t>
    </rPh>
    <phoneticPr fontId="3"/>
  </si>
  <si>
    <t>「ボンド　」が入力されていない</t>
    <rPh sb="7" eb="9">
      <t>ニュウリョク</t>
    </rPh>
    <phoneticPr fontId="3"/>
  </si>
  <si>
    <t>「ボンド　○○○」の形式で全て全角で入力してください（ボンドの後ろの空白は全角スペース）</t>
    <rPh sb="10" eb="12">
      <t>ケイシキ</t>
    </rPh>
    <rPh sb="13" eb="14">
      <t>スベ</t>
    </rPh>
    <rPh sb="15" eb="17">
      <t>ゼンカク</t>
    </rPh>
    <rPh sb="18" eb="20">
      <t>ニュウリョク</t>
    </rPh>
    <rPh sb="31" eb="32">
      <t>ウシ</t>
    </rPh>
    <rPh sb="34" eb="36">
      <t>クウハク</t>
    </rPh>
    <rPh sb="37" eb="39">
      <t>ゼンカク</t>
    </rPh>
    <phoneticPr fontId="3"/>
  </si>
  <si>
    <t>「E208S」が半角になっている</t>
    <rPh sb="8" eb="10">
      <t>ハンカク</t>
    </rPh>
    <phoneticPr fontId="3"/>
  </si>
  <si>
    <t>また、○○○の部分に全角スペースを使用しないでください。</t>
    <rPh sb="7" eb="9">
      <t>ブブン</t>
    </rPh>
    <rPh sb="10" eb="12">
      <t>ゼンカク</t>
    </rPh>
    <rPh sb="17" eb="19">
      <t>シヨウ</t>
    </rPh>
    <phoneticPr fontId="3"/>
  </si>
  <si>
    <t>ボンド　E208S</t>
    <phoneticPr fontId="3"/>
  </si>
  <si>
    <t>ボンド Ｅ２０８Ｓ</t>
    <phoneticPr fontId="3"/>
  </si>
  <si>
    <t>スペースが半角になっている</t>
    <rPh sb="5" eb="7">
      <t>ハンカク</t>
    </rPh>
    <phoneticPr fontId="3"/>
  </si>
  <si>
    <t>ボンド　Ｅ２０８（Ｓ）</t>
    <phoneticPr fontId="3"/>
  </si>
  <si>
    <t>Ｓ・Ｗなどのアルファベットも（）を使用せずに記載してください。</t>
    <rPh sb="17" eb="19">
      <t>シヨウ</t>
    </rPh>
    <rPh sb="22" eb="24">
      <t>キサイ</t>
    </rPh>
    <phoneticPr fontId="3"/>
  </si>
  <si>
    <t>（）が使用されている</t>
    <rPh sb="3" eb="5">
      <t>シヨウ</t>
    </rPh>
    <phoneticPr fontId="3"/>
  </si>
  <si>
    <t>ボンド　Ｅ２０８　Ｓ</t>
    <phoneticPr fontId="3"/>
  </si>
  <si>
    <t>Ｓの前にスペースが挿入されている</t>
    <rPh sb="2" eb="3">
      <t>マエ</t>
    </rPh>
    <rPh sb="9" eb="11">
      <t>ソウニュウ</t>
    </rPh>
    <phoneticPr fontId="3"/>
  </si>
  <si>
    <t>判定</t>
    <rPh sb="0" eb="2">
      <t>ハンテイ</t>
    </rPh>
    <phoneticPr fontId="3"/>
  </si>
  <si>
    <t>上記の入力規則を満たしているにも関わらず単位が入力されない場合、製品一覧表シートに商品を追加してください。</t>
    <rPh sb="0" eb="2">
      <t>ジョウキ</t>
    </rPh>
    <rPh sb="3" eb="5">
      <t>ニュウリョク</t>
    </rPh>
    <rPh sb="5" eb="7">
      <t>キソク</t>
    </rPh>
    <rPh sb="8" eb="9">
      <t>ミ</t>
    </rPh>
    <rPh sb="16" eb="17">
      <t>カカ</t>
    </rPh>
    <rPh sb="20" eb="22">
      <t>タンイ</t>
    </rPh>
    <rPh sb="23" eb="25">
      <t>ニュウリョク</t>
    </rPh>
    <rPh sb="29" eb="31">
      <t>バアイ</t>
    </rPh>
    <rPh sb="32" eb="34">
      <t>セイヒン</t>
    </rPh>
    <rPh sb="34" eb="36">
      <t>イチラン</t>
    </rPh>
    <rPh sb="36" eb="37">
      <t>ヒョウ</t>
    </rPh>
    <rPh sb="41" eb="43">
      <t>ショウヒン</t>
    </rPh>
    <rPh sb="44" eb="46">
      <t>ツイカ</t>
    </rPh>
    <phoneticPr fontId="3"/>
  </si>
  <si>
    <t>ＣＡＴ１８</t>
    <phoneticPr fontId="2"/>
  </si>
  <si>
    <t>追加手順は以下の通りです。</t>
    <rPh sb="0" eb="2">
      <t>ツイカ</t>
    </rPh>
    <rPh sb="2" eb="4">
      <t>テジュン</t>
    </rPh>
    <rPh sb="5" eb="7">
      <t>イカ</t>
    </rPh>
    <rPh sb="8" eb="9">
      <t>トオ</t>
    </rPh>
    <phoneticPr fontId="3"/>
  </si>
  <si>
    <t>①製品一覧表シートの最終行に製品情報を入力する。</t>
    <rPh sb="1" eb="3">
      <t>セイヒン</t>
    </rPh>
    <rPh sb="3" eb="5">
      <t>イチラン</t>
    </rPh>
    <rPh sb="5" eb="6">
      <t>ヒョウ</t>
    </rPh>
    <rPh sb="10" eb="13">
      <t>サイシュウギョウ</t>
    </rPh>
    <rPh sb="14" eb="16">
      <t>セイヒン</t>
    </rPh>
    <rPh sb="16" eb="18">
      <t>ジョウホウ</t>
    </rPh>
    <rPh sb="19" eb="21">
      <t>ニュウリョク</t>
    </rPh>
    <phoneticPr fontId="3"/>
  </si>
  <si>
    <t>②製品名列（Ｃ列）で昇順にソート</t>
    <rPh sb="1" eb="4">
      <t>セイヒンメイ</t>
    </rPh>
    <rPh sb="4" eb="5">
      <t>レツ</t>
    </rPh>
    <rPh sb="7" eb="8">
      <t>レツ</t>
    </rPh>
    <rPh sb="10" eb="12">
      <t>ショウジュン</t>
    </rPh>
    <phoneticPr fontId="3"/>
  </si>
  <si>
    <t>このシートのＢ1セルを書き換える事で各代理店用のものに変えれます。単位入力に「製品一覧表シート」を利用しているので削除しないでください。</t>
    <rPh sb="11" eb="12">
      <t>カ</t>
    </rPh>
    <rPh sb="13" eb="14">
      <t>カ</t>
    </rPh>
    <rPh sb="16" eb="17">
      <t>コト</t>
    </rPh>
    <rPh sb="18" eb="19">
      <t>カク</t>
    </rPh>
    <rPh sb="19" eb="22">
      <t>ダイリテン</t>
    </rPh>
    <rPh sb="22" eb="23">
      <t>ヨウ</t>
    </rPh>
    <rPh sb="27" eb="28">
      <t>カ</t>
    </rPh>
    <rPh sb="33" eb="35">
      <t>タンイ</t>
    </rPh>
    <rPh sb="35" eb="37">
      <t>ニュウリョク</t>
    </rPh>
    <rPh sb="39" eb="41">
      <t>セイヒン</t>
    </rPh>
    <rPh sb="41" eb="43">
      <t>イチラン</t>
    </rPh>
    <rPh sb="43" eb="44">
      <t>ヒョウ</t>
    </rPh>
    <rPh sb="49" eb="51">
      <t>リヨウ</t>
    </rPh>
    <rPh sb="57" eb="59">
      <t>サクジョ</t>
    </rPh>
    <phoneticPr fontId="3"/>
  </si>
  <si>
    <t>Ｅ１２００</t>
  </si>
  <si>
    <t>Ｅ２０６</t>
  </si>
  <si>
    <t>Ｅ２０７Ｄ</t>
  </si>
  <si>
    <t>Ｅ２０８</t>
  </si>
  <si>
    <t>Ｅ２０９</t>
  </si>
  <si>
    <t>Ｅ２３００Ｊ</t>
  </si>
  <si>
    <t>Ｅ２３００</t>
  </si>
  <si>
    <t>Ｅ２３７０Ｍ</t>
  </si>
  <si>
    <t>Ｅ２５００</t>
  </si>
  <si>
    <t>Ｅ３９５</t>
  </si>
  <si>
    <t>Ｅ８１０Ｌ</t>
  </si>
  <si>
    <t>ＥＫ２７０</t>
  </si>
  <si>
    <t>ＥＫ３７０</t>
  </si>
  <si>
    <t>ＡＵシール</t>
    <phoneticPr fontId="2"/>
  </si>
  <si>
    <t>ＡＵプライマー</t>
    <phoneticPr fontId="2"/>
  </si>
  <si>
    <t>Ｅ２０８Ｓ</t>
    <phoneticPr fontId="2"/>
  </si>
  <si>
    <t>Ｅ２０９Ｗ</t>
    <phoneticPr fontId="2"/>
  </si>
  <si>
    <t>ctrl+s</t>
    <phoneticPr fontId="3"/>
  </si>
  <si>
    <t>ブック全体から特定商品の出荷実績を作成します。商品名の入力は通常時の入力と同様に下記の入力規則に従ってください。</t>
    <rPh sb="3" eb="5">
      <t>ゼンタイ</t>
    </rPh>
    <rPh sb="7" eb="9">
      <t>トクテイ</t>
    </rPh>
    <rPh sb="9" eb="11">
      <t>ショウヒン</t>
    </rPh>
    <rPh sb="12" eb="14">
      <t>シュッカ</t>
    </rPh>
    <rPh sb="14" eb="16">
      <t>ジッセキ</t>
    </rPh>
    <rPh sb="17" eb="19">
      <t>サクセイ</t>
    </rPh>
    <rPh sb="23" eb="25">
      <t>ショウヒン</t>
    </rPh>
    <rPh sb="25" eb="26">
      <t>メイ</t>
    </rPh>
    <rPh sb="27" eb="29">
      <t>ニュウリョク</t>
    </rPh>
    <rPh sb="30" eb="32">
      <t>ツウジョウ</t>
    </rPh>
    <rPh sb="32" eb="33">
      <t>ジ</t>
    </rPh>
    <rPh sb="34" eb="36">
      <t>ニュウリョク</t>
    </rPh>
    <rPh sb="37" eb="39">
      <t>ドウヨウ</t>
    </rPh>
    <rPh sb="40" eb="42">
      <t>カキ</t>
    </rPh>
    <rPh sb="43" eb="45">
      <t>ニュウリョク</t>
    </rPh>
    <rPh sb="45" eb="47">
      <t>キソク</t>
    </rPh>
    <rPh sb="48" eb="49">
      <t>シタガ</t>
    </rPh>
    <phoneticPr fontId="3"/>
  </si>
  <si>
    <t>ビルドシールＳＲ</t>
    <phoneticPr fontId="2"/>
  </si>
  <si>
    <t>ジャパン</t>
    <phoneticPr fontId="3"/>
  </si>
  <si>
    <t>ＪＡＭ</t>
    <phoneticPr fontId="3"/>
  </si>
  <si>
    <t>ウメモト</t>
    <phoneticPr fontId="3"/>
  </si>
  <si>
    <t>ＵＭＥ</t>
    <phoneticPr fontId="3"/>
  </si>
  <si>
    <t>コニシ技建</t>
    <rPh sb="3" eb="5">
      <t>ギケン</t>
    </rPh>
    <phoneticPr fontId="3"/>
  </si>
  <si>
    <t>ＫＯＮ</t>
    <phoneticPr fontId="3"/>
  </si>
  <si>
    <t>サンライズ</t>
    <phoneticPr fontId="3"/>
  </si>
  <si>
    <t>ＳＲＳ</t>
    <phoneticPr fontId="3"/>
  </si>
  <si>
    <t>シンコー</t>
    <phoneticPr fontId="3"/>
  </si>
  <si>
    <t>ＳＮＫ</t>
    <phoneticPr fontId="3"/>
  </si>
  <si>
    <t>スギタ</t>
    <phoneticPr fontId="3"/>
  </si>
  <si>
    <t>ＳＧＴ</t>
    <phoneticPr fontId="3"/>
  </si>
  <si>
    <t>ツダ京都</t>
    <rPh sb="2" eb="4">
      <t>キョウト</t>
    </rPh>
    <phoneticPr fontId="3"/>
  </si>
  <si>
    <t>ＴＫＫ</t>
    <phoneticPr fontId="3"/>
  </si>
  <si>
    <t>ツダ　神戸</t>
    <rPh sb="3" eb="5">
      <t>コウベ</t>
    </rPh>
    <phoneticPr fontId="3"/>
  </si>
  <si>
    <t>ＴＫＨ</t>
    <phoneticPr fontId="3"/>
  </si>
  <si>
    <t>ツダ　大阪</t>
    <rPh sb="3" eb="5">
      <t>オオサカ</t>
    </rPh>
    <phoneticPr fontId="3"/>
  </si>
  <si>
    <t>ＴＫＯ</t>
    <phoneticPr fontId="3"/>
  </si>
  <si>
    <t>フジキ</t>
    <phoneticPr fontId="3"/>
  </si>
  <si>
    <t>ＦＪＫ</t>
    <phoneticPr fontId="3"/>
  </si>
  <si>
    <t>フヨー</t>
    <phoneticPr fontId="3"/>
  </si>
  <si>
    <t>ＦＵＹ</t>
    <phoneticPr fontId="3"/>
  </si>
  <si>
    <t>ボンドエンジ</t>
    <phoneticPr fontId="3"/>
  </si>
  <si>
    <t>ＢＥ</t>
    <phoneticPr fontId="3"/>
  </si>
  <si>
    <t>モリシタ</t>
    <phoneticPr fontId="3"/>
  </si>
  <si>
    <t>ＭＯＲ</t>
    <phoneticPr fontId="3"/>
  </si>
  <si>
    <t>ヤブ原</t>
    <rPh sb="2" eb="3">
      <t>ハラ</t>
    </rPh>
    <phoneticPr fontId="3"/>
  </si>
  <si>
    <t>ＹＡＢ</t>
    <phoneticPr fontId="3"/>
  </si>
  <si>
    <t>化研</t>
    <rPh sb="0" eb="2">
      <t>カケン</t>
    </rPh>
    <phoneticPr fontId="3"/>
  </si>
  <si>
    <t>ＫＡＭ</t>
    <phoneticPr fontId="3"/>
  </si>
  <si>
    <t>宮崎</t>
    <rPh sb="0" eb="2">
      <t>ミヤザキ</t>
    </rPh>
    <phoneticPr fontId="3"/>
  </si>
  <si>
    <t>ＭＩＹ</t>
    <phoneticPr fontId="3"/>
  </si>
  <si>
    <t>五松商事</t>
    <rPh sb="0" eb="1">
      <t>ゴ</t>
    </rPh>
    <rPh sb="1" eb="2">
      <t>マツ</t>
    </rPh>
    <rPh sb="2" eb="4">
      <t>ショウジ</t>
    </rPh>
    <phoneticPr fontId="3"/>
  </si>
  <si>
    <t>ＧＳＳ</t>
    <phoneticPr fontId="3"/>
  </si>
  <si>
    <t>三協商事</t>
    <rPh sb="0" eb="2">
      <t>サンキョウ</t>
    </rPh>
    <rPh sb="2" eb="4">
      <t>ショウジ</t>
    </rPh>
    <phoneticPr fontId="3"/>
  </si>
  <si>
    <t>ＳＡＮ</t>
    <phoneticPr fontId="3"/>
  </si>
  <si>
    <t>小川商事</t>
    <rPh sb="0" eb="2">
      <t>オガワ</t>
    </rPh>
    <rPh sb="2" eb="4">
      <t>ショウジ</t>
    </rPh>
    <phoneticPr fontId="3"/>
  </si>
  <si>
    <t>ＯＧＡ</t>
    <phoneticPr fontId="3"/>
  </si>
  <si>
    <t>小林塗料</t>
    <rPh sb="0" eb="2">
      <t>コバヤシ</t>
    </rPh>
    <rPh sb="2" eb="4">
      <t>トリョウ</t>
    </rPh>
    <phoneticPr fontId="3"/>
  </si>
  <si>
    <t>ＫＯＢ</t>
    <phoneticPr fontId="3"/>
  </si>
  <si>
    <t>西山産業</t>
    <rPh sb="0" eb="2">
      <t>ニシヤマ</t>
    </rPh>
    <rPh sb="2" eb="4">
      <t>サンギョウ</t>
    </rPh>
    <phoneticPr fontId="3"/>
  </si>
  <si>
    <t>ＮＩＳ</t>
    <phoneticPr fontId="3"/>
  </si>
  <si>
    <t>前田精市</t>
    <rPh sb="0" eb="4">
      <t>マエダセイイチ</t>
    </rPh>
    <phoneticPr fontId="3"/>
  </si>
  <si>
    <t>ＭＡＥ</t>
    <phoneticPr fontId="3"/>
  </si>
  <si>
    <t>大協建材</t>
    <rPh sb="0" eb="2">
      <t>ダイキョウ</t>
    </rPh>
    <rPh sb="2" eb="4">
      <t>ケンザイ</t>
    </rPh>
    <phoneticPr fontId="3"/>
  </si>
  <si>
    <t>ＤＡＭ</t>
    <phoneticPr fontId="3"/>
  </si>
  <si>
    <t>大同塗料</t>
    <rPh sb="0" eb="1">
      <t>ダイ</t>
    </rPh>
    <rPh sb="1" eb="2">
      <t>ドウ</t>
    </rPh>
    <rPh sb="2" eb="4">
      <t>トリョウ</t>
    </rPh>
    <phoneticPr fontId="3"/>
  </si>
  <si>
    <t>ＤＡＩ</t>
    <phoneticPr fontId="3"/>
  </si>
  <si>
    <t>中島商会</t>
    <rPh sb="0" eb="2">
      <t>ナカジマ</t>
    </rPh>
    <rPh sb="2" eb="4">
      <t>ショウカイ</t>
    </rPh>
    <phoneticPr fontId="3"/>
  </si>
  <si>
    <t>ＮＡＫ</t>
    <phoneticPr fontId="3"/>
  </si>
  <si>
    <t>朝日興産</t>
    <rPh sb="0" eb="2">
      <t>アサヒ</t>
    </rPh>
    <rPh sb="2" eb="4">
      <t>コウサン</t>
    </rPh>
    <phoneticPr fontId="3"/>
  </si>
  <si>
    <t>ＡＳＫ</t>
    <phoneticPr fontId="3"/>
  </si>
  <si>
    <t>東光商会</t>
    <rPh sb="0" eb="2">
      <t>トウコウ</t>
    </rPh>
    <rPh sb="2" eb="4">
      <t>ショウカイ</t>
    </rPh>
    <phoneticPr fontId="3"/>
  </si>
  <si>
    <t>ＴＯＫ</t>
    <phoneticPr fontId="3"/>
  </si>
  <si>
    <t>イナモト</t>
    <phoneticPr fontId="3"/>
  </si>
  <si>
    <t>ＩＮＭ</t>
    <phoneticPr fontId="3"/>
  </si>
  <si>
    <t>トリネオ―ＴＳＳ１８１０Ｙ</t>
    <phoneticPr fontId="2"/>
  </si>
  <si>
    <t>m</t>
    <phoneticPr fontId="2"/>
  </si>
  <si>
    <t>本</t>
    <rPh sb="0" eb="1">
      <t>ホン</t>
    </rPh>
    <phoneticPr fontId="2"/>
  </si>
  <si>
    <t>kg</t>
    <phoneticPr fontId="2"/>
  </si>
  <si>
    <t>缶</t>
    <rPh sb="0" eb="1">
      <t>カン</t>
    </rPh>
    <phoneticPr fontId="2"/>
  </si>
  <si>
    <t>set</t>
    <phoneticPr fontId="2"/>
  </si>
  <si>
    <t>ＶＭプライマー促進剤</t>
    <rPh sb="7" eb="10">
      <t>ソクシンザイ</t>
    </rPh>
    <phoneticPr fontId="2"/>
  </si>
  <si>
    <t>g</t>
    <phoneticPr fontId="2"/>
  </si>
  <si>
    <t>シールプライマー＃３８</t>
    <phoneticPr fontId="2"/>
  </si>
  <si>
    <t>g</t>
    <phoneticPr fontId="2"/>
  </si>
  <si>
    <t>Ｅ２６０１</t>
    <phoneticPr fontId="2"/>
  </si>
  <si>
    <t>set</t>
    <phoneticPr fontId="2"/>
  </si>
  <si>
    <t>kg</t>
    <phoneticPr fontId="2"/>
  </si>
  <si>
    <t>Ｅ２０００</t>
    <phoneticPr fontId="2"/>
  </si>
  <si>
    <t>set</t>
    <phoneticPr fontId="2"/>
  </si>
  <si>
    <t>ＡコートＦ</t>
    <phoneticPr fontId="2"/>
  </si>
  <si>
    <t>kg</t>
    <phoneticPr fontId="2"/>
  </si>
  <si>
    <t>set</t>
    <phoneticPr fontId="2"/>
  </si>
  <si>
    <t>Ｅ４８８</t>
    <phoneticPr fontId="2"/>
  </si>
  <si>
    <t>kg</t>
    <phoneticPr fontId="2"/>
  </si>
  <si>
    <t>耐火目地用シーラント</t>
    <phoneticPr fontId="2"/>
  </si>
  <si>
    <t>クリアプライマー</t>
    <phoneticPr fontId="2"/>
  </si>
  <si>
    <t>kg</t>
    <phoneticPr fontId="2"/>
  </si>
  <si>
    <t>個</t>
    <rPh sb="0" eb="1">
      <t>コ</t>
    </rPh>
    <phoneticPr fontId="2"/>
  </si>
  <si>
    <t>年</t>
    <rPh sb="0" eb="1">
      <t>ネン</t>
    </rPh>
    <phoneticPr fontId="3"/>
  </si>
  <si>
    <t>月</t>
    <rPh sb="0" eb="1">
      <t>ガツ</t>
    </rPh>
    <phoneticPr fontId="3"/>
  </si>
  <si>
    <t>日</t>
    <rPh sb="0" eb="1">
      <t>ニチ</t>
    </rPh>
    <phoneticPr fontId="3"/>
  </si>
  <si>
    <t>コニシ株式会社　土木建設営業本部</t>
    <rPh sb="3" eb="7">
      <t>カブ</t>
    </rPh>
    <rPh sb="8" eb="10">
      <t>ドボク</t>
    </rPh>
    <rPh sb="10" eb="12">
      <t>ケンセツ</t>
    </rPh>
    <rPh sb="12" eb="14">
      <t>エイギョウ</t>
    </rPh>
    <rPh sb="14" eb="16">
      <t>ホンブ</t>
    </rPh>
    <phoneticPr fontId="4"/>
  </si>
  <si>
    <t>℡　０６－６２２８－２９６１</t>
    <phoneticPr fontId="4"/>
  </si>
  <si>
    <t>書 類 発 行 依 頼 書</t>
    <rPh sb="0" eb="1">
      <t>ショ</t>
    </rPh>
    <rPh sb="2" eb="3">
      <t>タグイ</t>
    </rPh>
    <rPh sb="4" eb="5">
      <t>ハツ</t>
    </rPh>
    <rPh sb="6" eb="7">
      <t>ギョウ</t>
    </rPh>
    <rPh sb="8" eb="9">
      <t>ヨ</t>
    </rPh>
    <rPh sb="10" eb="11">
      <t>ライ</t>
    </rPh>
    <rPh sb="12" eb="13">
      <t>ショ</t>
    </rPh>
    <phoneticPr fontId="4"/>
  </si>
  <si>
    <t>依頼日</t>
    <rPh sb="0" eb="3">
      <t>イライビ</t>
    </rPh>
    <phoneticPr fontId="3"/>
  </si>
  <si>
    <t>※コニシ承認欄</t>
    <rPh sb="4" eb="6">
      <t>ショウニン</t>
    </rPh>
    <rPh sb="6" eb="7">
      <t>ラン</t>
    </rPh>
    <phoneticPr fontId="4"/>
  </si>
  <si>
    <t>コニシ営業担当者</t>
    <rPh sb="3" eb="5">
      <t>エイギョウ</t>
    </rPh>
    <rPh sb="5" eb="8">
      <t>タントウシャ</t>
    </rPh>
    <phoneticPr fontId="4"/>
  </si>
  <si>
    <t>依頼代理店名</t>
    <rPh sb="0" eb="2">
      <t>イライ</t>
    </rPh>
    <rPh sb="2" eb="4">
      <t>ダイリ</t>
    </rPh>
    <rPh sb="4" eb="6">
      <t>テンメイ</t>
    </rPh>
    <phoneticPr fontId="4"/>
  </si>
  <si>
    <t>依頼担当者</t>
    <rPh sb="0" eb="2">
      <t>イライ</t>
    </rPh>
    <rPh sb="2" eb="5">
      <t>タントウシャ</t>
    </rPh>
    <phoneticPr fontId="4"/>
  </si>
  <si>
    <t>担当取締役</t>
    <rPh sb="0" eb="2">
      <t>タントウ</t>
    </rPh>
    <rPh sb="2" eb="5">
      <t>トリシマリヤク</t>
    </rPh>
    <phoneticPr fontId="4"/>
  </si>
  <si>
    <t>事業部長</t>
    <rPh sb="0" eb="2">
      <t>ジギョウ</t>
    </rPh>
    <rPh sb="2" eb="4">
      <t>ブチョウ</t>
    </rPh>
    <phoneticPr fontId="4"/>
  </si>
  <si>
    <t>ﾏﾈｰｼﾞｬｰ</t>
    <phoneticPr fontId="4"/>
  </si>
  <si>
    <t>ﾘｰﾀﾞｰ</t>
    <phoneticPr fontId="4"/>
  </si>
  <si>
    <t>発送先</t>
    <rPh sb="0" eb="2">
      <t>ハッソウ</t>
    </rPh>
    <rPh sb="2" eb="3">
      <t>サキ</t>
    </rPh>
    <phoneticPr fontId="4"/>
  </si>
  <si>
    <t>会社名：</t>
    <rPh sb="0" eb="2">
      <t>カイシャ</t>
    </rPh>
    <rPh sb="2" eb="3">
      <t>メイ</t>
    </rPh>
    <phoneticPr fontId="4"/>
  </si>
  <si>
    <t>施工時の使用材料金額</t>
    <rPh sb="0" eb="2">
      <t>セコウ</t>
    </rPh>
    <rPh sb="2" eb="3">
      <t>ジ</t>
    </rPh>
    <rPh sb="4" eb="6">
      <t>シヨウ</t>
    </rPh>
    <rPh sb="8" eb="10">
      <t>キンガク</t>
    </rPh>
    <phoneticPr fontId="4"/>
  </si>
  <si>
    <t>円</t>
    <rPh sb="0" eb="1">
      <t>エン</t>
    </rPh>
    <phoneticPr fontId="4"/>
  </si>
  <si>
    <t>　　　　　　　　　　　　　</t>
    <phoneticPr fontId="4"/>
  </si>
  <si>
    <t>発行日付</t>
    <rPh sb="0" eb="2">
      <t>ハッコウ</t>
    </rPh>
    <rPh sb="2" eb="4">
      <t>ヒヅケ</t>
    </rPh>
    <phoneticPr fontId="3"/>
  </si>
  <si>
    <t>：</t>
    <phoneticPr fontId="4"/>
  </si>
  <si>
    <t>宛名</t>
    <rPh sb="0" eb="2">
      <t>アテナ</t>
    </rPh>
    <phoneticPr fontId="3"/>
  </si>
  <si>
    <t>工　　事　　名　　称</t>
    <rPh sb="0" eb="1">
      <t>コウ</t>
    </rPh>
    <rPh sb="3" eb="4">
      <t>コト</t>
    </rPh>
    <rPh sb="6" eb="7">
      <t>ナ</t>
    </rPh>
    <rPh sb="9" eb="10">
      <t>ショウ</t>
    </rPh>
    <phoneticPr fontId="4"/>
  </si>
  <si>
    <t>現　　場　　住　　所</t>
    <rPh sb="0" eb="1">
      <t>ウツツ</t>
    </rPh>
    <rPh sb="3" eb="4">
      <t>バ</t>
    </rPh>
    <rPh sb="6" eb="7">
      <t>ジュウ</t>
    </rPh>
    <rPh sb="9" eb="10">
      <t>トコロ</t>
    </rPh>
    <phoneticPr fontId="4"/>
  </si>
  <si>
    <t>元請業者</t>
    <rPh sb="0" eb="2">
      <t>モトウケ</t>
    </rPh>
    <rPh sb="2" eb="4">
      <t>ギョウシャ</t>
    </rPh>
    <phoneticPr fontId="4"/>
  </si>
  <si>
    <t>施工業者</t>
    <rPh sb="0" eb="2">
      <t>セコウ</t>
    </rPh>
    <rPh sb="2" eb="4">
      <t>ギョウシャ</t>
    </rPh>
    <phoneticPr fontId="4"/>
  </si>
  <si>
    <t>ＶＭネットレス中塗り</t>
    <rPh sb="7" eb="9">
      <t>ナカヌ</t>
    </rPh>
    <phoneticPr fontId="2"/>
  </si>
  <si>
    <t>ＶＭネットレス下塗り</t>
    <rPh sb="7" eb="9">
      <t>シタヌ</t>
    </rPh>
    <phoneticPr fontId="2"/>
  </si>
  <si>
    <t>ＡＵトップ</t>
    <phoneticPr fontId="2"/>
  </si>
  <si>
    <t>kg</t>
    <phoneticPr fontId="2"/>
  </si>
  <si>
    <t>set</t>
    <phoneticPr fontId="2"/>
  </si>
  <si>
    <t>担当者：</t>
    <phoneticPr fontId="3"/>
  </si>
  <si>
    <t>住所：</t>
    <phoneticPr fontId="3"/>
  </si>
  <si>
    <t>〒（郵便番号は必ずご記入下さい）</t>
    <phoneticPr fontId="3"/>
  </si>
  <si>
    <t>部</t>
    <rPh sb="0" eb="1">
      <t>ブ</t>
    </rPh>
    <phoneticPr fontId="3"/>
  </si>
  <si>
    <t>℡：</t>
    <phoneticPr fontId="3"/>
  </si>
  <si>
    <t>必要書類：</t>
    <rPh sb="0" eb="2">
      <t>ヒツヨウ</t>
    </rPh>
    <rPh sb="2" eb="4">
      <t>ショルイ</t>
    </rPh>
    <phoneticPr fontId="3"/>
  </si>
  <si>
    <t>：</t>
    <phoneticPr fontId="4"/>
  </si>
  <si>
    <t>出荷証明書：</t>
    <rPh sb="0" eb="2">
      <t>シュッカ</t>
    </rPh>
    <rPh sb="2" eb="4">
      <t>ショウメイ</t>
    </rPh>
    <rPh sb="4" eb="5">
      <t>ショ</t>
    </rPh>
    <phoneticPr fontId="3"/>
  </si>
  <si>
    <t>保証書：</t>
    <phoneticPr fontId="3"/>
  </si>
  <si>
    <t>部</t>
    <phoneticPr fontId="3"/>
  </si>
  <si>
    <t>備考：</t>
    <rPh sb="0" eb="2">
      <t>ビコウ</t>
    </rPh>
    <phoneticPr fontId="3"/>
  </si>
  <si>
    <t>宛先：コニシ株式会社大阪土木建設営業部　御中</t>
    <rPh sb="0" eb="2">
      <t>アテサキ</t>
    </rPh>
    <rPh sb="6" eb="10">
      <t>カブ</t>
    </rPh>
    <rPh sb="10" eb="12">
      <t>オオサカ</t>
    </rPh>
    <rPh sb="12" eb="14">
      <t>ドボク</t>
    </rPh>
    <rPh sb="14" eb="16">
      <t>ケンセツ</t>
    </rPh>
    <rPh sb="16" eb="18">
      <t>エイギョウ</t>
    </rPh>
    <rPh sb="18" eb="19">
      <t>ブ</t>
    </rPh>
    <rPh sb="20" eb="22">
      <t>オン</t>
    </rPh>
    <phoneticPr fontId="4"/>
  </si>
  <si>
    <t>ボンド　Ｅ２０８</t>
    <phoneticPr fontId="3"/>
  </si>
  <si>
    <t>北浜コニシビル</t>
    <rPh sb="0" eb="1">
      <t>キタ</t>
    </rPh>
    <rPh sb="1" eb="2">
      <t>ハマ</t>
    </rPh>
    <phoneticPr fontId="4"/>
  </si>
  <si>
    <t>　　　　　様</t>
    <rPh sb="5" eb="6">
      <t>サマ</t>
    </rPh>
    <phoneticPr fontId="3"/>
  </si>
  <si>
    <t>Ｅ２６０１Ｓ</t>
    <phoneticPr fontId="2"/>
  </si>
  <si>
    <t>Ｅ２６０１Ｗ</t>
    <phoneticPr fontId="2"/>
  </si>
  <si>
    <t>ＶＭ－３中塗り希釈剤</t>
    <rPh sb="7" eb="9">
      <t>キシャク</t>
    </rPh>
    <rPh sb="9" eb="10">
      <t>ザイ</t>
    </rPh>
    <phoneticPr fontId="2"/>
  </si>
  <si>
    <t>g</t>
    <phoneticPr fontId="2"/>
  </si>
  <si>
    <t>防水下地コークＱ</t>
    <rPh sb="0" eb="2">
      <t>ボウスイ</t>
    </rPh>
    <rPh sb="2" eb="4">
      <t>シタジ</t>
    </rPh>
    <phoneticPr fontId="2"/>
  </si>
  <si>
    <t>ml</t>
    <phoneticPr fontId="2"/>
  </si>
  <si>
    <t>はくりシールクイック</t>
    <phoneticPr fontId="2"/>
  </si>
  <si>
    <t>アクアバインドＺ</t>
    <phoneticPr fontId="2"/>
  </si>
  <si>
    <t>アクアトップコート</t>
    <phoneticPr fontId="2"/>
  </si>
  <si>
    <t>ＡＵトップうすめ液</t>
    <rPh sb="8" eb="9">
      <t>エキ</t>
    </rPh>
    <phoneticPr fontId="2"/>
  </si>
  <si>
    <t>カーボピンネット中塗り１材</t>
    <rPh sb="1" eb="10">
      <t>ヌ</t>
    </rPh>
    <rPh sb="12" eb="13">
      <t>ザイ</t>
    </rPh>
    <phoneticPr fontId="2"/>
  </si>
  <si>
    <t>kg</t>
    <phoneticPr fontId="2"/>
  </si>
  <si>
    <t>袋</t>
    <rPh sb="0" eb="1">
      <t>フクロ</t>
    </rPh>
    <phoneticPr fontId="2"/>
  </si>
  <si>
    <t>　　 　　</t>
    <phoneticPr fontId="3"/>
  </si>
  <si>
    <t>ＶＭクリアプライマー</t>
    <phoneticPr fontId="2"/>
  </si>
  <si>
    <t>㎏</t>
    <phoneticPr fontId="2"/>
  </si>
  <si>
    <t>缶</t>
    <rPh sb="0" eb="1">
      <t>カン</t>
    </rPh>
    <phoneticPr fontId="2"/>
  </si>
  <si>
    <t>ＶＭクリア</t>
    <phoneticPr fontId="2"/>
  </si>
  <si>
    <t>kgset</t>
    <phoneticPr fontId="2"/>
  </si>
  <si>
    <t>set</t>
    <phoneticPr fontId="2"/>
  </si>
  <si>
    <t>kgset</t>
    <phoneticPr fontId="3"/>
  </si>
  <si>
    <t>set</t>
    <phoneticPr fontId="3"/>
  </si>
  <si>
    <t>注意</t>
    <rPh sb="0" eb="2">
      <t>チュウイ</t>
    </rPh>
    <phoneticPr fontId="2"/>
  </si>
  <si>
    <t>ＳＲシールＳ７０</t>
    <phoneticPr fontId="2"/>
  </si>
  <si>
    <t>！</t>
    <phoneticPr fontId="2"/>
  </si>
  <si>
    <t>set</t>
    <phoneticPr fontId="2"/>
  </si>
  <si>
    <t>アクリルコークＮＢ</t>
    <phoneticPr fontId="2"/>
  </si>
  <si>
    <t>注意！</t>
    <rPh sb="0" eb="2">
      <t>チュウイ</t>
    </rPh>
    <phoneticPr fontId="2"/>
  </si>
  <si>
    <t>マイクロクラック補修用プライマー</t>
    <rPh sb="8" eb="11">
      <t>ホシュウヨウ</t>
    </rPh>
    <phoneticPr fontId="2"/>
  </si>
  <si>
    <t>g</t>
    <phoneticPr fontId="2"/>
  </si>
  <si>
    <t>Ｅ２９００Ｊ</t>
    <phoneticPr fontId="2"/>
  </si>
  <si>
    <t>Ｅ２９００ＪＳ</t>
    <phoneticPr fontId="2"/>
  </si>
  <si>
    <t>Ｅ２９００ＪＷ</t>
    <phoneticPr fontId="2"/>
  </si>
  <si>
    <t>高対候性１成分形ポリウレタン系シーリング材</t>
    <rPh sb="0" eb="1">
      <t>コウ</t>
    </rPh>
    <rPh sb="1" eb="3">
      <t>タイコウ</t>
    </rPh>
    <rPh sb="3" eb="4">
      <t>セイ</t>
    </rPh>
    <rPh sb="5" eb="7">
      <t>セイブン</t>
    </rPh>
    <rPh sb="7" eb="8">
      <t>ケイ</t>
    </rPh>
    <rPh sb="14" eb="15">
      <t>ケイ</t>
    </rPh>
    <rPh sb="20" eb="21">
      <t>ザイ</t>
    </rPh>
    <phoneticPr fontId="4"/>
  </si>
  <si>
    <t>土木用シール極</t>
    <rPh sb="0" eb="3">
      <t>ドボクヨウ</t>
    </rPh>
    <rPh sb="6" eb="7">
      <t>キワ</t>
    </rPh>
    <phoneticPr fontId="4"/>
  </si>
  <si>
    <t>土木用</t>
    <rPh sb="0" eb="3">
      <t>ドボクヨウ</t>
    </rPh>
    <phoneticPr fontId="4"/>
  </si>
  <si>
    <t>ｼｰﾘﾝｸﾞ材用プライマー</t>
    <rPh sb="7" eb="8">
      <t>ヨウ</t>
    </rPh>
    <phoneticPr fontId="4"/>
  </si>
  <si>
    <t>シールプライマー極用</t>
    <rPh sb="8" eb="9">
      <t>キワ</t>
    </rPh>
    <rPh sb="9" eb="10">
      <t>ヨウ</t>
    </rPh>
    <phoneticPr fontId="4"/>
  </si>
  <si>
    <t>土木用シール極専用</t>
    <rPh sb="0" eb="3">
      <t>ドボクヨウ</t>
    </rPh>
    <rPh sb="6" eb="7">
      <t>キワ</t>
    </rPh>
    <rPh sb="7" eb="9">
      <t>センヨウ</t>
    </rPh>
    <phoneticPr fontId="4"/>
  </si>
  <si>
    <t>g</t>
    <phoneticPr fontId="4"/>
  </si>
  <si>
    <t>-</t>
    <phoneticPr fontId="4"/>
  </si>
  <si>
    <t>タイル固定用特殊アンカーピン
（着色込み・調色別途）</t>
    <rPh sb="3" eb="5">
      <t>コテイ</t>
    </rPh>
    <rPh sb="5" eb="6">
      <t>ヨウ</t>
    </rPh>
    <rPh sb="6" eb="8">
      <t>トクシュ</t>
    </rPh>
    <rPh sb="16" eb="18">
      <t>チャクショク</t>
    </rPh>
    <rPh sb="18" eb="19">
      <t>コ</t>
    </rPh>
    <rPh sb="21" eb="22">
      <t>シラ</t>
    </rPh>
    <rPh sb="22" eb="23">
      <t>イロ</t>
    </rPh>
    <rPh sb="23" eb="25">
      <t>ベット</t>
    </rPh>
    <phoneticPr fontId="4"/>
  </si>
  <si>
    <t>ＭＧアンカーピン４３６</t>
    <phoneticPr fontId="4"/>
  </si>
  <si>
    <t>4φ×36mm</t>
    <phoneticPr fontId="4"/>
  </si>
  <si>
    <t>本</t>
    <rPh sb="0" eb="1">
      <t>ホン</t>
    </rPh>
    <phoneticPr fontId="4"/>
  </si>
  <si>
    <t>2400
200*12</t>
    <phoneticPr fontId="4"/>
  </si>
  <si>
    <t>高炉スラグ・繊維入りポリマーセメントモルタル</t>
    <rPh sb="0" eb="2">
      <t>コウロ</t>
    </rPh>
    <rPh sb="6" eb="8">
      <t>センイ</t>
    </rPh>
    <rPh sb="8" eb="9">
      <t>イ</t>
    </rPh>
    <phoneticPr fontId="4"/>
  </si>
  <si>
    <t>エフモル０５</t>
    <phoneticPr fontId="4"/>
  </si>
  <si>
    <t>NEXCO 断面修復材</t>
    <rPh sb="6" eb="8">
      <t>ダンメン</t>
    </rPh>
    <rPh sb="8" eb="10">
      <t>シュウフク</t>
    </rPh>
    <rPh sb="10" eb="11">
      <t>ザイ</t>
    </rPh>
    <phoneticPr fontId="4"/>
  </si>
  <si>
    <t>kg</t>
    <phoneticPr fontId="4"/>
  </si>
  <si>
    <t>高炉スラグ・繊維入りポリマーセメントモルタル</t>
    <phoneticPr fontId="4"/>
  </si>
  <si>
    <t>袋</t>
    <rPh sb="0" eb="1">
      <t>フクロ</t>
    </rPh>
    <phoneticPr fontId="2"/>
  </si>
  <si>
    <t>缶</t>
    <rPh sb="0" eb="1">
      <t>カン</t>
    </rPh>
    <phoneticPr fontId="2"/>
  </si>
  <si>
    <t>本</t>
    <rPh sb="0" eb="1">
      <t>ホン</t>
    </rPh>
    <phoneticPr fontId="2"/>
  </si>
  <si>
    <t>ＶＭ－３用エポキシ樹脂プライマー</t>
    <rPh sb="4" eb="5">
      <t>ヨウ</t>
    </rPh>
    <rPh sb="9" eb="11">
      <t>ジュシ</t>
    </rPh>
    <phoneticPr fontId="4"/>
  </si>
  <si>
    <t>ＶＭプライマー</t>
    <phoneticPr fontId="4"/>
  </si>
  <si>
    <t>各種ライニング工法</t>
    <rPh sb="0" eb="2">
      <t>カクシュ</t>
    </rPh>
    <rPh sb="7" eb="9">
      <t>コウホウ</t>
    </rPh>
    <phoneticPr fontId="4"/>
  </si>
  <si>
    <t>ＮＥＸＣＯはく落防止規格適合</t>
    <rPh sb="7" eb="8">
      <t>オ</t>
    </rPh>
    <rPh sb="8" eb="10">
      <t>ボウシ</t>
    </rPh>
    <rPh sb="10" eb="12">
      <t>キカク</t>
    </rPh>
    <rPh sb="12" eb="14">
      <t>テキゴウ</t>
    </rPh>
    <phoneticPr fontId="4"/>
  </si>
  <si>
    <t>1:1</t>
    <phoneticPr fontId="4"/>
  </si>
  <si>
    <t>ＶＭプライマー用硬化促進剤</t>
    <rPh sb="7" eb="8">
      <t>ヨウ</t>
    </rPh>
    <rPh sb="8" eb="10">
      <t>コウカ</t>
    </rPh>
    <rPh sb="10" eb="13">
      <t>ソクシンザイ</t>
    </rPh>
    <phoneticPr fontId="4"/>
  </si>
  <si>
    <t>ＶＭプライマー促進剤</t>
    <rPh sb="7" eb="10">
      <t>ソクシンザイ</t>
    </rPh>
    <phoneticPr fontId="4"/>
  </si>
  <si>
    <t>g</t>
    <phoneticPr fontId="4"/>
  </si>
  <si>
    <t>-</t>
    <phoneticPr fontId="4"/>
  </si>
  <si>
    <t>ＶＭ－３用特殊変性ポリウレア樹脂含浸接着剤</t>
    <rPh sb="4" eb="5">
      <t>ヨウ</t>
    </rPh>
    <rPh sb="5" eb="7">
      <t>トクシュ</t>
    </rPh>
    <rPh sb="7" eb="9">
      <t>ヘンセイ</t>
    </rPh>
    <rPh sb="14" eb="16">
      <t>ジュシ</t>
    </rPh>
    <rPh sb="16" eb="17">
      <t>フクミ</t>
    </rPh>
    <rPh sb="17" eb="18">
      <t>ヒタ</t>
    </rPh>
    <rPh sb="18" eb="21">
      <t>セッチャクザイ</t>
    </rPh>
    <phoneticPr fontId="4"/>
  </si>
  <si>
    <t>ＶＭ－３中塗り</t>
    <rPh sb="4" eb="5">
      <t>ナカ</t>
    </rPh>
    <rPh sb="5" eb="6">
      <t>ヌ</t>
    </rPh>
    <phoneticPr fontId="4"/>
  </si>
  <si>
    <t>ＭＳシール超耐久</t>
    <rPh sb="5" eb="6">
      <t>チョウ</t>
    </rPh>
    <rPh sb="6" eb="8">
      <t>タイキュウ</t>
    </rPh>
    <phoneticPr fontId="2"/>
  </si>
  <si>
    <t>個</t>
    <rPh sb="0" eb="1">
      <t>コ</t>
    </rPh>
    <phoneticPr fontId="2"/>
  </si>
  <si>
    <t>Ｅ２０００Ｓ</t>
    <phoneticPr fontId="2"/>
  </si>
  <si>
    <t>Ｅ２０００Ｗ</t>
    <phoneticPr fontId="2"/>
  </si>
  <si>
    <t>ＳＤＣ</t>
    <phoneticPr fontId="2"/>
  </si>
  <si>
    <t>ＭＳ・ＦＲシール硬化促進剤</t>
    <phoneticPr fontId="2"/>
  </si>
  <si>
    <t>ＰＳシール硬化促進剤</t>
    <phoneticPr fontId="2"/>
  </si>
  <si>
    <t>ビューシール６９０９硬化促進剤</t>
    <rPh sb="10" eb="12">
      <t>コウカ</t>
    </rPh>
    <rPh sb="12" eb="15">
      <t>ソクシンザイ</t>
    </rPh>
    <phoneticPr fontId="2"/>
  </si>
  <si>
    <t>サイディングシール硬化促進剤</t>
    <rPh sb="9" eb="11">
      <t>コウカ</t>
    </rPh>
    <rPh sb="11" eb="14">
      <t>ソクシンザイ</t>
    </rPh>
    <phoneticPr fontId="2"/>
  </si>
  <si>
    <t>ＰＳシール硬化遅延剤</t>
    <rPh sb="7" eb="10">
      <t>チエンザイ</t>
    </rPh>
    <phoneticPr fontId="2"/>
  </si>
  <si>
    <t>ＭＳ・ＦＲ・サイディング硬化遅延剤</t>
    <rPh sb="12" eb="14">
      <t>コウカ</t>
    </rPh>
    <rPh sb="14" eb="17">
      <t>チエンザイ</t>
    </rPh>
    <phoneticPr fontId="2"/>
  </si>
  <si>
    <t>ポリウレタン系建築用硬化遅延剤</t>
    <rPh sb="6" eb="7">
      <t>ケイ</t>
    </rPh>
    <rPh sb="7" eb="10">
      <t>ケンチクヨウ</t>
    </rPh>
    <rPh sb="10" eb="12">
      <t>コウカ</t>
    </rPh>
    <rPh sb="12" eb="15">
      <t>チエンザイ</t>
    </rPh>
    <phoneticPr fontId="2"/>
  </si>
  <si>
    <t>ビルドシールＳＲ硬化遅延剤</t>
    <rPh sb="8" eb="10">
      <t>コウカ</t>
    </rPh>
    <rPh sb="10" eb="13">
      <t>チエンザイ</t>
    </rPh>
    <phoneticPr fontId="2"/>
  </si>
  <si>
    <t>Ｅ２０８ＳＳ</t>
    <phoneticPr fontId="2"/>
  </si>
  <si>
    <t>ＣＰキャップ６．５</t>
    <phoneticPr fontId="2"/>
  </si>
  <si>
    <t>ＣＰキャップ９．０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</si>
</sst>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411]ggge&quot;年&quot;mm&quot;月&quot;dd&quot;日&quot;;@"/>
    <numFmt numFmtId="177" formatCode="0.00_ "/>
    <numFmt numFmtId="178" formatCode="#,##0;\-#,##0;&quot;-&quot;"/>
    <numFmt numFmtId="179" formatCode="0.00_)"/>
    <numFmt numFmtId="180" formatCode="[$-F800]dddd\,\ mmmm\ dd\,\ yyyy"/>
    <numFmt numFmtId="181" formatCode="yymmdd"/>
    <numFmt numFmtId="182" formatCode="0.000_ "/>
  </numFmts>
  <fonts count="43">
    <font>
      <sz val="11"/>
      <color theme="1"/>
      <name val="ＭＳ Ｐゴシック"/>
      <family val="2"/>
      <charset val="128"/>
      <scheme val="minor"/>
    </font>
    <font>
      <sz val="11"/>
      <name val="ＭＳ Ｐゴシック"/>
      <family val="3"/>
      <charset val="128"/>
    </font>
    <font>
      <b/>
      <sz val="11"/>
      <name val="ＭＳ 明朝"/>
      <family val="1"/>
      <charset val="128"/>
    </font>
    <font>
      <sz val="6"/>
      <name val="ＭＳ Ｐゴシック"/>
      <family val="2"/>
      <charset val="128"/>
      <scheme val="minor"/>
    </font>
    <font>
      <sz val="6"/>
      <name val="ＭＳ Ｐゴシック"/>
      <family val="3"/>
      <charset val="128"/>
    </font>
    <font>
      <b/>
      <sz val="24"/>
      <name val="ＭＳ 明朝"/>
      <family val="1"/>
      <charset val="128"/>
    </font>
    <font>
      <b/>
      <u/>
      <sz val="11"/>
      <name val="ＭＳ 明朝"/>
      <family val="1"/>
      <charset val="128"/>
    </font>
    <font>
      <b/>
      <sz val="20"/>
      <name val="ＭＳ 明朝"/>
      <family val="1"/>
      <charset val="128"/>
    </font>
    <font>
      <b/>
      <sz val="11"/>
      <name val="ＭＳ Ｐゴシック"/>
      <family val="3"/>
      <charset val="128"/>
    </font>
    <font>
      <sz val="11"/>
      <color rgb="FF000000"/>
      <name val="ＭＳ Ｐゴシック"/>
      <family val="3"/>
      <charset val="128"/>
    </font>
    <font>
      <sz val="16"/>
      <name val="ＭＳ Ｐ明朝"/>
      <family val="1"/>
      <charset val="128"/>
    </font>
    <font>
      <sz val="14"/>
      <name val="ＭＳ Ｐ明朝"/>
      <family val="1"/>
      <charset val="128"/>
    </font>
    <font>
      <sz val="18"/>
      <name val="ＭＳ Ｐ明朝"/>
      <family val="1"/>
      <charset val="128"/>
    </font>
    <font>
      <sz val="11"/>
      <name val="ＭＳ Ｐ明朝"/>
      <family val="1"/>
      <charset val="128"/>
    </font>
    <font>
      <sz val="16"/>
      <name val="ＭＳ Ｐゴシック"/>
      <family val="3"/>
      <charset val="128"/>
    </font>
    <font>
      <b/>
      <sz val="16"/>
      <name val="ＭＳ Ｐ明朝"/>
      <family val="1"/>
      <charset val="128"/>
    </font>
    <font>
      <sz val="10"/>
      <color indexed="8"/>
      <name val="Arial"/>
      <family val="2"/>
    </font>
    <font>
      <b/>
      <sz val="12"/>
      <name val="Arial"/>
      <family val="2"/>
    </font>
    <font>
      <b/>
      <i/>
      <sz val="16"/>
      <name val="Helv"/>
      <family val="2"/>
    </font>
    <font>
      <sz val="10"/>
      <name val="Arial"/>
      <family val="2"/>
    </font>
    <font>
      <b/>
      <sz val="11"/>
      <name val="Helv"/>
      <family val="2"/>
    </font>
    <font>
      <sz val="10"/>
      <name val="ＡＲＰ丸ゴシック体Ｍ"/>
      <family val="3"/>
      <charset val="128"/>
    </font>
    <font>
      <sz val="10"/>
      <name val="中ゴシックＢＢＢ"/>
      <family val="3"/>
      <charset val="128"/>
    </font>
    <font>
      <sz val="11"/>
      <name val="中ゴシックＢＢＢ"/>
      <family val="3"/>
      <charset val="128"/>
    </font>
    <font>
      <sz val="11"/>
      <color theme="1"/>
      <name val="ＭＳ Ｐゴシック"/>
      <family val="3"/>
      <charset val="128"/>
      <scheme val="minor"/>
    </font>
    <font>
      <u/>
      <sz val="11"/>
      <name val="ＭＳ Ｐ明朝"/>
      <family val="1"/>
      <charset val="128"/>
    </font>
    <font>
      <u/>
      <sz val="12"/>
      <name val="ＭＳ Ｐ明朝"/>
      <family val="1"/>
      <charset val="128"/>
    </font>
    <font>
      <sz val="12"/>
      <name val="ＭＳ Ｐ明朝"/>
      <family val="1"/>
      <charset val="128"/>
    </font>
    <font>
      <sz val="8"/>
      <name val="ＭＳ Ｐ明朝"/>
      <family val="1"/>
      <charset val="128"/>
    </font>
    <font>
      <b/>
      <sz val="11"/>
      <name val="ＭＳ Ｐ明朝"/>
      <family val="1"/>
      <charset val="128"/>
    </font>
    <font>
      <sz val="11"/>
      <color indexed="10"/>
      <name val="ＭＳ Ｐゴシック"/>
      <family val="3"/>
      <charset val="128"/>
    </font>
    <font>
      <sz val="22"/>
      <name val="ＪＳ明朝"/>
      <family val="1"/>
      <charset val="128"/>
    </font>
    <font>
      <sz val="20"/>
      <name val="ＭＳ Ｐ明朝"/>
      <family val="1"/>
      <charset val="128"/>
    </font>
    <font>
      <sz val="9"/>
      <color rgb="FF000000"/>
      <name val="Meiryo UI"/>
      <family val="3"/>
      <charset val="128"/>
    </font>
    <font>
      <b/>
      <sz val="12"/>
      <color indexed="81"/>
      <name val="ＭＳ Ｐゴシック"/>
      <family val="3"/>
      <charset val="128"/>
    </font>
    <font>
      <b/>
      <sz val="11"/>
      <color indexed="81"/>
      <name val="ＭＳ Ｐゴシック"/>
      <family val="3"/>
      <charset val="128"/>
    </font>
    <font>
      <sz val="10"/>
      <name val="ＭＳ Ｐ明朝"/>
      <family val="1"/>
      <charset val="128"/>
    </font>
    <font>
      <sz val="11"/>
      <color theme="1"/>
      <name val="ＭＳ Ｐ明朝"/>
      <family val="1"/>
      <charset val="128"/>
    </font>
    <font>
      <b/>
      <sz val="16"/>
      <color theme="1"/>
      <name val="ＭＳ Ｐ明朝"/>
      <family val="1"/>
      <charset val="128"/>
    </font>
    <font>
      <sz val="14"/>
      <color theme="1"/>
      <name val="ＭＳ Ｐ明朝"/>
      <family val="1"/>
      <charset val="128"/>
    </font>
    <font>
      <sz val="16"/>
      <color theme="1"/>
      <name val="ＭＳ Ｐ明朝"/>
      <family val="1"/>
      <charset val="128"/>
    </font>
    <font>
      <sz val="18"/>
      <color theme="1"/>
      <name val="ＭＳ Ｐ明朝"/>
      <family val="1"/>
      <charset val="128"/>
    </font>
    <font>
      <sz val="12"/>
      <color theme="1"/>
      <name val="ＭＳ Ｐ明朝"/>
      <family val="1"/>
      <charset val="128"/>
    </font>
  </fonts>
  <fills count="2">
    <fill>
      <patternFill patternType="none"/>
    </fill>
    <fill>
      <patternFill patternType="gray125"/>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slantDashDot">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26">
    <xf numFmtId="0" fontId="0" fillId="0" borderId="0">
      <alignment vertical="center"/>
    </xf>
    <xf numFmtId="0" fontId="1" fillId="0" borderId="0">
      <alignment vertical="center"/>
    </xf>
    <xf numFmtId="0" fontId="1" fillId="0" borderId="0"/>
    <xf numFmtId="0" fontId="1" fillId="0" borderId="0">
      <alignment vertical="center"/>
    </xf>
    <xf numFmtId="38" fontId="1" fillId="0" borderId="0" applyFont="0" applyFill="0" applyBorder="0" applyAlignment="0" applyProtection="0"/>
    <xf numFmtId="178" fontId="16" fillId="0" borderId="0" applyFill="0" applyBorder="0" applyAlignment="0"/>
    <xf numFmtId="0" fontId="17" fillId="0" borderId="45" applyNumberFormat="0" applyAlignment="0" applyProtection="0">
      <alignment horizontal="left" vertical="center"/>
    </xf>
    <xf numFmtId="0" fontId="17" fillId="0" borderId="10">
      <alignment horizontal="left" vertical="center"/>
    </xf>
    <xf numFmtId="179" fontId="18" fillId="0" borderId="0"/>
    <xf numFmtId="0" fontId="19" fillId="0" borderId="0"/>
    <xf numFmtId="0" fontId="20" fillId="0" borderId="0"/>
    <xf numFmtId="0" fontId="21" fillId="0" borderId="0">
      <alignment vertical="center"/>
    </xf>
    <xf numFmtId="0" fontId="22" fillId="0" borderId="0"/>
    <xf numFmtId="0" fontId="23" fillId="0" borderId="0"/>
    <xf numFmtId="9" fontId="1" fillId="0" borderId="0" applyFont="0" applyFill="0" applyBorder="0" applyAlignment="0" applyProtection="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6"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pplyBorder="0"/>
    <xf numFmtId="0" fontId="2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315">
    <xf numFmtId="0" fontId="0" fillId="0" borderId="0" xfId="0">
      <alignment vertical="center"/>
    </xf>
    <xf numFmtId="0" fontId="1" fillId="0" borderId="0" xfId="1" applyBorder="1">
      <alignment vertical="center"/>
    </xf>
    <xf numFmtId="0" fontId="1" fillId="0" borderId="0" xfId="1">
      <alignment vertical="center"/>
    </xf>
    <xf numFmtId="0" fontId="2" fillId="0" borderId="1" xfId="1" applyFont="1" applyBorder="1" applyAlignment="1">
      <alignment horizontal="center" vertical="center"/>
    </xf>
    <xf numFmtId="0" fontId="0" fillId="0" borderId="1" xfId="0" applyBorder="1">
      <alignment vertical="center"/>
    </xf>
    <xf numFmtId="176" fontId="0" fillId="0" borderId="1" xfId="0" applyNumberFormat="1" applyBorder="1">
      <alignment vertical="center"/>
    </xf>
    <xf numFmtId="0" fontId="0" fillId="0" borderId="0" xfId="0" applyBorder="1">
      <alignment vertical="center"/>
    </xf>
    <xf numFmtId="0" fontId="0" fillId="0" borderId="0" xfId="0" applyBorder="1" applyAlignment="1">
      <alignment horizontal="left" vertical="top" wrapText="1"/>
    </xf>
    <xf numFmtId="0" fontId="12" fillId="0" borderId="0" xfId="2" applyFont="1" applyAlignment="1">
      <alignment vertical="center"/>
    </xf>
    <xf numFmtId="38" fontId="10" fillId="0" borderId="27" xfId="4" applyFont="1" applyFill="1" applyBorder="1" applyAlignment="1">
      <alignment horizontal="center" vertical="center"/>
    </xf>
    <xf numFmtId="0" fontId="12" fillId="0" borderId="30" xfId="2" applyFont="1" applyBorder="1" applyAlignment="1">
      <alignment horizontal="center" vertical="center"/>
    </xf>
    <xf numFmtId="0" fontId="12" fillId="0" borderId="0" xfId="2" applyFont="1" applyFill="1" applyAlignment="1">
      <alignment vertical="center"/>
    </xf>
    <xf numFmtId="0" fontId="10" fillId="0" borderId="31" xfId="2" applyFont="1" applyFill="1" applyBorder="1" applyAlignment="1">
      <alignment horizontal="center" vertical="center"/>
    </xf>
    <xf numFmtId="0" fontId="13" fillId="0" borderId="36" xfId="2" applyFont="1" applyFill="1" applyBorder="1" applyAlignment="1">
      <alignment horizontal="center" vertical="center" shrinkToFit="1"/>
    </xf>
    <xf numFmtId="0" fontId="13" fillId="0" borderId="9" xfId="2" applyFont="1" applyFill="1" applyBorder="1" applyAlignment="1">
      <alignment horizontal="left" vertical="center" wrapText="1" shrinkToFit="1"/>
    </xf>
    <xf numFmtId="0" fontId="15" fillId="0" borderId="1" xfId="2" applyFont="1" applyFill="1" applyBorder="1" applyAlignment="1">
      <alignment horizontal="left" vertical="center" shrinkToFit="1"/>
    </xf>
    <xf numFmtId="0" fontId="11" fillId="0" borderId="8" xfId="2" applyFont="1" applyFill="1" applyBorder="1" applyAlignment="1">
      <alignment horizontal="center" vertical="center" wrapText="1" shrinkToFit="1"/>
    </xf>
    <xf numFmtId="0" fontId="11" fillId="0" borderId="8" xfId="2" applyFont="1" applyFill="1" applyBorder="1" applyAlignment="1">
      <alignment horizontal="right" vertical="center" shrinkToFit="1"/>
    </xf>
    <xf numFmtId="0" fontId="11" fillId="0" borderId="9" xfId="2" applyFont="1" applyFill="1" applyBorder="1" applyAlignment="1">
      <alignment horizontal="left" vertical="center"/>
    </xf>
    <xf numFmtId="0" fontId="10" fillId="0" borderId="1" xfId="2" applyFont="1" applyFill="1" applyBorder="1" applyAlignment="1">
      <alignment horizontal="center" vertical="center"/>
    </xf>
    <xf numFmtId="49" fontId="13" fillId="0" borderId="1" xfId="2" applyNumberFormat="1" applyFont="1" applyFill="1" applyBorder="1" applyAlignment="1">
      <alignment horizontal="center" vertical="center"/>
    </xf>
    <xf numFmtId="177" fontId="13" fillId="0" borderId="31" xfId="2" applyNumberFormat="1" applyFont="1" applyFill="1" applyBorder="1" applyAlignment="1">
      <alignment horizontal="center" vertical="center" wrapText="1"/>
    </xf>
    <xf numFmtId="38" fontId="10" fillId="0" borderId="37" xfId="4" applyFont="1" applyFill="1" applyBorder="1" applyAlignment="1">
      <alignment horizontal="right" vertical="center"/>
    </xf>
    <xf numFmtId="38" fontId="10" fillId="0" borderId="9" xfId="4" applyFont="1" applyFill="1" applyBorder="1" applyAlignment="1">
      <alignment horizontal="left" vertical="center"/>
    </xf>
    <xf numFmtId="38" fontId="10" fillId="0" borderId="31" xfId="4" applyFont="1" applyFill="1" applyBorder="1" applyAlignment="1">
      <alignment horizontal="right" vertical="center"/>
    </xf>
    <xf numFmtId="0" fontId="11" fillId="0" borderId="31" xfId="2" applyFont="1" applyFill="1" applyBorder="1" applyAlignment="1">
      <alignment horizontal="center" vertical="center" shrinkToFit="1"/>
    </xf>
    <xf numFmtId="177" fontId="13" fillId="0" borderId="31" xfId="2" applyNumberFormat="1" applyFont="1" applyFill="1" applyBorder="1" applyAlignment="1">
      <alignment horizontal="center" vertical="center"/>
    </xf>
    <xf numFmtId="0" fontId="11" fillId="0" borderId="8" xfId="2" applyFont="1" applyFill="1" applyBorder="1" applyAlignment="1">
      <alignment horizontal="center" vertical="center" shrinkToFit="1"/>
    </xf>
    <xf numFmtId="0" fontId="10" fillId="0" borderId="1" xfId="2" applyFont="1" applyFill="1" applyBorder="1" applyAlignment="1">
      <alignment horizontal="center" vertical="center" wrapText="1"/>
    </xf>
    <xf numFmtId="0" fontId="12" fillId="0" borderId="0" xfId="2" applyFont="1" applyFill="1" applyBorder="1" applyAlignment="1">
      <alignment vertical="center"/>
    </xf>
    <xf numFmtId="0" fontId="10" fillId="0" borderId="31" xfId="2" applyFont="1" applyFill="1" applyBorder="1" applyAlignment="1">
      <alignment horizontal="center" vertical="center"/>
    </xf>
    <xf numFmtId="0" fontId="10" fillId="0" borderId="31"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4" xfId="0" applyBorder="1">
      <alignment vertical="center"/>
    </xf>
    <xf numFmtId="0" fontId="0" fillId="0" borderId="11" xfId="0" applyBorder="1">
      <alignment vertical="center"/>
    </xf>
    <xf numFmtId="0" fontId="0" fillId="0" borderId="12" xfId="0" applyBorder="1">
      <alignment vertical="center"/>
    </xf>
    <xf numFmtId="0" fontId="0" fillId="0" borderId="6" xfId="0" applyBorder="1">
      <alignment vertical="center"/>
    </xf>
    <xf numFmtId="0" fontId="0" fillId="0" borderId="2" xfId="0" applyBorder="1">
      <alignment vertical="center"/>
    </xf>
    <xf numFmtId="0" fontId="0" fillId="0" borderId="7" xfId="0" applyBorder="1">
      <alignment vertical="center"/>
    </xf>
    <xf numFmtId="0" fontId="0" fillId="0" borderId="3" xfId="0" applyFill="1" applyBorder="1" applyAlignment="1">
      <alignment horizontal="left" vertical="center"/>
    </xf>
    <xf numFmtId="0" fontId="0" fillId="0" borderId="11" xfId="0" applyFill="1" applyBorder="1" applyAlignment="1">
      <alignment horizontal="left" vertical="center"/>
    </xf>
    <xf numFmtId="0" fontId="0" fillId="0" borderId="6" xfId="0" applyFill="1" applyBorder="1" applyAlignment="1">
      <alignment horizontal="left" vertical="center"/>
    </xf>
    <xf numFmtId="0" fontId="0" fillId="0" borderId="0" xfId="0" applyBorder="1" applyAlignment="1">
      <alignment horizontal="left" vertical="top" wrapText="1"/>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15" fillId="0" borderId="44" xfId="2" applyFont="1" applyFill="1" applyBorder="1" applyAlignment="1">
      <alignment horizontal="left" vertical="center" shrinkToFit="1"/>
    </xf>
    <xf numFmtId="0" fontId="11" fillId="0" borderId="0" xfId="2" applyFont="1" applyFill="1" applyBorder="1" applyAlignment="1">
      <alignment horizontal="right" vertical="center" shrinkToFit="1"/>
    </xf>
    <xf numFmtId="0" fontId="11"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2" fillId="0" borderId="0" xfId="1" applyNumberFormat="1" applyFont="1" applyBorder="1">
      <alignment vertical="center"/>
    </xf>
    <xf numFmtId="0" fontId="2" fillId="0" borderId="0" xfId="1" applyNumberFormat="1" applyFont="1" applyBorder="1" applyAlignment="1">
      <alignment horizontal="left" vertical="center"/>
    </xf>
    <xf numFmtId="0" fontId="2" fillId="0" borderId="0" xfId="1" applyNumberFormat="1" applyFont="1" applyBorder="1" applyAlignment="1"/>
    <xf numFmtId="0" fontId="1" fillId="0" borderId="0" xfId="1" applyNumberFormat="1">
      <alignment vertical="center"/>
    </xf>
    <xf numFmtId="0" fontId="2" fillId="0" borderId="0" xfId="1" applyNumberFormat="1" applyFont="1" applyFill="1" applyBorder="1">
      <alignment vertical="center"/>
    </xf>
    <xf numFmtId="0" fontId="1" fillId="0" borderId="0" xfId="1" applyNumberFormat="1" applyBorder="1">
      <alignment vertical="center"/>
    </xf>
    <xf numFmtId="0" fontId="8" fillId="0" borderId="0" xfId="1" applyNumberFormat="1" applyFont="1" applyBorder="1">
      <alignment vertical="center"/>
    </xf>
    <xf numFmtId="0" fontId="7" fillId="0" borderId="3" xfId="1" applyFont="1" applyBorder="1" applyAlignment="1">
      <alignment vertical="center"/>
    </xf>
    <xf numFmtId="0" fontId="7" fillId="0" borderId="5" xfId="1" applyFont="1" applyBorder="1" applyAlignment="1">
      <alignment vertical="center"/>
    </xf>
    <xf numFmtId="176" fontId="1" fillId="0" borderId="0" xfId="1" applyNumberFormat="1" applyBorder="1">
      <alignment vertical="center"/>
    </xf>
    <xf numFmtId="0" fontId="2" fillId="0" borderId="0" xfId="1" applyNumberFormat="1" applyFont="1" applyBorder="1" applyAlignment="1">
      <alignment horizontal="center"/>
    </xf>
    <xf numFmtId="0" fontId="13" fillId="0" borderId="0" xfId="224" applyFont="1"/>
    <xf numFmtId="0" fontId="1" fillId="0" borderId="0" xfId="224"/>
    <xf numFmtId="0" fontId="26" fillId="0" borderId="0" xfId="224" applyFont="1"/>
    <xf numFmtId="0" fontId="27" fillId="0" borderId="0" xfId="224" applyFont="1"/>
    <xf numFmtId="0" fontId="25" fillId="0" borderId="0" xfId="224" applyFont="1"/>
    <xf numFmtId="0" fontId="28" fillId="0" borderId="1" xfId="224" applyFont="1" applyBorder="1" applyAlignment="1">
      <alignment horizontal="center" shrinkToFit="1"/>
    </xf>
    <xf numFmtId="0" fontId="13" fillId="0" borderId="1" xfId="224" applyFont="1" applyBorder="1"/>
    <xf numFmtId="0" fontId="13" fillId="0" borderId="0" xfId="224" applyFont="1" applyAlignment="1">
      <alignment horizontal="center"/>
    </xf>
    <xf numFmtId="0" fontId="13" fillId="0" borderId="17" xfId="224" applyFont="1" applyBorder="1" applyAlignment="1"/>
    <xf numFmtId="0" fontId="13" fillId="0" borderId="53" xfId="224" applyFont="1" applyBorder="1" applyAlignment="1">
      <alignment vertical="center"/>
    </xf>
    <xf numFmtId="0" fontId="13" fillId="0" borderId="53" xfId="224" applyFont="1" applyBorder="1"/>
    <xf numFmtId="0" fontId="13" fillId="0" borderId="39" xfId="224" applyFont="1" applyBorder="1"/>
    <xf numFmtId="0" fontId="13" fillId="0" borderId="11" xfId="224" applyFont="1" applyBorder="1" applyAlignment="1"/>
    <xf numFmtId="0" fontId="13" fillId="0" borderId="0" xfId="224" applyFont="1" applyBorder="1" applyAlignment="1">
      <alignment vertical="center"/>
    </xf>
    <xf numFmtId="0" fontId="13" fillId="0" borderId="0" xfId="224" applyFont="1" applyBorder="1"/>
    <xf numFmtId="0" fontId="13" fillId="0" borderId="41" xfId="224" applyFont="1" applyBorder="1"/>
    <xf numFmtId="0" fontId="29" fillId="0" borderId="0" xfId="224" applyFont="1" applyBorder="1" applyAlignment="1">
      <alignment horizontal="center" vertical="center"/>
    </xf>
    <xf numFmtId="0" fontId="13" fillId="0" borderId="30" xfId="224" applyFont="1" applyBorder="1"/>
    <xf numFmtId="0" fontId="13" fillId="0" borderId="42" xfId="224" applyFont="1" applyBorder="1"/>
    <xf numFmtId="0" fontId="13" fillId="0" borderId="43" xfId="224" applyFont="1" applyBorder="1" applyAlignment="1">
      <alignment horizontal="center"/>
    </xf>
    <xf numFmtId="0" fontId="30" fillId="0" borderId="0" xfId="224" applyFont="1" applyBorder="1" applyAlignment="1">
      <alignment horizontal="center"/>
    </xf>
    <xf numFmtId="0" fontId="32" fillId="0" borderId="0" xfId="224" applyFont="1" applyAlignment="1">
      <alignment horizontal="center"/>
    </xf>
    <xf numFmtId="0" fontId="1" fillId="0" borderId="0" xfId="224" applyFont="1"/>
    <xf numFmtId="0" fontId="13" fillId="0" borderId="0" xfId="224" applyFont="1" applyBorder="1" applyAlignment="1"/>
    <xf numFmtId="0" fontId="13" fillId="0" borderId="0" xfId="224" applyFont="1" applyBorder="1" applyAlignment="1">
      <alignment horizontal="center"/>
    </xf>
    <xf numFmtId="0" fontId="13" fillId="0" borderId="0" xfId="224" applyFont="1" applyBorder="1" applyAlignment="1">
      <alignment horizontal="right"/>
    </xf>
    <xf numFmtId="0" fontId="13" fillId="0" borderId="0" xfId="224" applyFont="1" applyAlignment="1">
      <alignment vertical="center"/>
    </xf>
    <xf numFmtId="0" fontId="29" fillId="0" borderId="57" xfId="224" applyFont="1" applyBorder="1" applyAlignment="1">
      <alignment horizontal="center" vertical="center"/>
    </xf>
    <xf numFmtId="0" fontId="13" fillId="0" borderId="57" xfId="224" applyNumberFormat="1" applyFont="1" applyBorder="1" applyAlignment="1"/>
    <xf numFmtId="0" fontId="13" fillId="0" borderId="57" xfId="224" applyFont="1" applyBorder="1"/>
    <xf numFmtId="0" fontId="13" fillId="0" borderId="57" xfId="224" applyFont="1" applyBorder="1" applyAlignment="1">
      <alignment vertical="center"/>
    </xf>
    <xf numFmtId="0" fontId="27" fillId="0" borderId="0" xfId="224" applyFont="1" applyAlignment="1">
      <alignment vertical="center"/>
    </xf>
    <xf numFmtId="0" fontId="29" fillId="0" borderId="58" xfId="224" applyFont="1" applyBorder="1" applyAlignment="1">
      <alignment horizontal="center" vertical="center"/>
    </xf>
    <xf numFmtId="0" fontId="13" fillId="0" borderId="58" xfId="224" applyFont="1" applyBorder="1"/>
    <xf numFmtId="0" fontId="13" fillId="0" borderId="58" xfId="224" applyFont="1" applyBorder="1" applyAlignment="1">
      <alignment vertical="center"/>
    </xf>
    <xf numFmtId="0" fontId="27" fillId="0" borderId="0" xfId="224" applyFont="1" applyAlignment="1">
      <alignment horizontal="center" vertical="center"/>
    </xf>
    <xf numFmtId="0" fontId="27" fillId="0" borderId="0" xfId="224" applyFont="1" applyAlignment="1">
      <alignment horizontal="right" vertical="center"/>
    </xf>
    <xf numFmtId="0" fontId="13" fillId="0" borderId="59" xfId="224" applyFont="1" applyBorder="1" applyAlignment="1">
      <alignment horizontal="distributed" vertical="center"/>
    </xf>
    <xf numFmtId="0" fontId="29" fillId="0" borderId="59" xfId="224" applyFont="1" applyBorder="1" applyAlignment="1">
      <alignment horizontal="center" vertical="center"/>
    </xf>
    <xf numFmtId="0" fontId="13" fillId="0" borderId="59" xfId="224" applyFont="1" applyBorder="1"/>
    <xf numFmtId="0" fontId="13" fillId="0" borderId="59" xfId="224" applyFont="1" applyBorder="1" applyAlignment="1">
      <alignment vertical="center"/>
    </xf>
    <xf numFmtId="0" fontId="13" fillId="0" borderId="0" xfId="224" applyFont="1" applyBorder="1" applyAlignment="1">
      <alignment horizontal="left" vertical="center"/>
    </xf>
    <xf numFmtId="0" fontId="1" fillId="0" borderId="0" xfId="224" applyAlignment="1"/>
    <xf numFmtId="0" fontId="12" fillId="0" borderId="0" xfId="224" applyFont="1" applyAlignment="1">
      <alignment horizontal="center"/>
    </xf>
    <xf numFmtId="0" fontId="13" fillId="0" borderId="0" xfId="224" quotePrefix="1" applyFont="1" applyAlignment="1">
      <alignment horizontal="center" vertical="center"/>
    </xf>
    <xf numFmtId="0" fontId="13" fillId="0" borderId="0" xfId="224" quotePrefix="1" applyFont="1" applyAlignment="1">
      <alignment vertical="center"/>
    </xf>
    <xf numFmtId="0" fontId="1" fillId="0" borderId="0" xfId="224" applyFont="1" applyAlignment="1">
      <alignment vertical="center"/>
    </xf>
    <xf numFmtId="0" fontId="11" fillId="0" borderId="0" xfId="38" applyFont="1" applyAlignment="1">
      <alignment vertical="center"/>
    </xf>
    <xf numFmtId="0" fontId="27" fillId="0" borderId="0" xfId="225" applyFont="1" applyAlignment="1">
      <alignment vertical="center"/>
    </xf>
    <xf numFmtId="0" fontId="1" fillId="0" borderId="0" xfId="225"/>
    <xf numFmtId="0" fontId="11" fillId="0" borderId="0" xfId="225" applyFont="1" applyAlignment="1">
      <alignment horizontal="center" vertical="center"/>
    </xf>
    <xf numFmtId="0" fontId="13" fillId="0" borderId="0" xfId="224" applyFont="1" applyAlignment="1">
      <alignment horizontal="center" vertical="center"/>
    </xf>
    <xf numFmtId="0" fontId="13" fillId="0" borderId="0" xfId="224" applyFont="1" applyAlignment="1">
      <alignment horizontal="left" vertical="center"/>
    </xf>
    <xf numFmtId="0" fontId="11" fillId="0" borderId="0" xfId="38" applyFont="1">
      <alignment vertical="center"/>
    </xf>
    <xf numFmtId="0" fontId="27" fillId="0" borderId="0" xfId="225" applyFont="1"/>
    <xf numFmtId="0" fontId="2" fillId="0" borderId="0" xfId="1" applyFont="1" applyBorder="1" applyAlignment="1"/>
    <xf numFmtId="0" fontId="2" fillId="0" borderId="8" xfId="1" applyFont="1" applyBorder="1" applyAlignment="1" applyProtection="1">
      <alignment horizontal="right" vertical="center"/>
      <protection locked="0"/>
    </xf>
    <xf numFmtId="0" fontId="2" fillId="0" borderId="6" xfId="1" applyFont="1" applyBorder="1" applyAlignment="1" applyProtection="1">
      <alignment horizontal="right" vertical="center"/>
      <protection locked="0"/>
    </xf>
    <xf numFmtId="0" fontId="13" fillId="0" borderId="0" xfId="224" applyFont="1" applyAlignment="1">
      <alignment horizontal="distributed"/>
    </xf>
    <xf numFmtId="0" fontId="13" fillId="0" borderId="0" xfId="224" applyFont="1" applyAlignment="1">
      <alignment horizontal="left"/>
    </xf>
    <xf numFmtId="0" fontId="13" fillId="0" borderId="0" xfId="224" applyFont="1" applyBorder="1" applyAlignment="1">
      <alignment horizontal="center" vertical="center"/>
    </xf>
    <xf numFmtId="0" fontId="31" fillId="0" borderId="0" xfId="224" applyFont="1" applyAlignment="1">
      <alignment horizontal="center"/>
    </xf>
    <xf numFmtId="0" fontId="13" fillId="0" borderId="60" xfId="224" applyFont="1" applyBorder="1" applyAlignment="1">
      <alignment horizontal="left"/>
    </xf>
    <xf numFmtId="0" fontId="13" fillId="0" borderId="45" xfId="224" applyFont="1" applyBorder="1"/>
    <xf numFmtId="0" fontId="13" fillId="0" borderId="0" xfId="224" applyFont="1" applyBorder="1" applyAlignment="1">
      <alignment horizontal="left"/>
    </xf>
    <xf numFmtId="0" fontId="13" fillId="0" borderId="11" xfId="224" applyFont="1" applyBorder="1" applyAlignment="1">
      <alignment horizontal="right"/>
    </xf>
    <xf numFmtId="0" fontId="30" fillId="0" borderId="62" xfId="224" applyFont="1" applyBorder="1" applyAlignment="1">
      <alignment horizontal="center"/>
    </xf>
    <xf numFmtId="0" fontId="27" fillId="0" borderId="0" xfId="224" applyFont="1" applyBorder="1" applyAlignment="1">
      <alignment vertical="center"/>
    </xf>
    <xf numFmtId="0" fontId="13" fillId="0" borderId="9" xfId="224" applyFont="1" applyBorder="1" applyAlignment="1">
      <alignment horizontal="center" vertical="center"/>
    </xf>
    <xf numFmtId="0" fontId="13" fillId="0" borderId="8" xfId="224" applyFont="1" applyBorder="1" applyAlignment="1">
      <alignment vertical="center"/>
    </xf>
    <xf numFmtId="180" fontId="2" fillId="0" borderId="1" xfId="1" applyNumberFormat="1" applyFont="1" applyBorder="1" applyAlignment="1" applyProtection="1">
      <alignment horizontal="center" vertical="center" shrinkToFit="1"/>
      <protection locked="0"/>
    </xf>
    <xf numFmtId="0" fontId="10" fillId="0" borderId="31" xfId="2" applyFont="1" applyFill="1" applyBorder="1" applyAlignment="1">
      <alignment horizontal="center" vertical="center"/>
    </xf>
    <xf numFmtId="49" fontId="13" fillId="0" borderId="0" xfId="2" applyNumberFormat="1" applyFont="1" applyFill="1" applyBorder="1" applyAlignment="1">
      <alignment horizontal="center" vertical="center"/>
    </xf>
    <xf numFmtId="177" fontId="13" fillId="0" borderId="0" xfId="2" applyNumberFormat="1" applyFont="1" applyFill="1" applyBorder="1" applyAlignment="1">
      <alignment horizontal="center" vertical="center" wrapText="1"/>
    </xf>
    <xf numFmtId="38" fontId="10" fillId="0" borderId="0" xfId="4" applyFont="1" applyFill="1" applyBorder="1" applyAlignment="1">
      <alignment horizontal="right" vertical="center"/>
    </xf>
    <xf numFmtId="38" fontId="10" fillId="0" borderId="0" xfId="4" applyFont="1" applyFill="1" applyBorder="1" applyAlignment="1">
      <alignment horizontal="left" vertical="center"/>
    </xf>
    <xf numFmtId="0" fontId="10" fillId="0" borderId="31" xfId="2" applyFont="1" applyFill="1" applyBorder="1" applyAlignment="1">
      <alignment horizontal="center" vertical="center"/>
    </xf>
    <xf numFmtId="0" fontId="37" fillId="0" borderId="36" xfId="2" applyFont="1" applyFill="1" applyBorder="1" applyAlignment="1">
      <alignment horizontal="center" vertical="center" shrinkToFit="1"/>
    </xf>
    <xf numFmtId="0" fontId="37" fillId="0" borderId="9" xfId="2" applyFont="1" applyFill="1" applyBorder="1" applyAlignment="1">
      <alignment horizontal="left" vertical="center" wrapText="1" shrinkToFit="1"/>
    </xf>
    <xf numFmtId="0" fontId="38" fillId="0" borderId="1" xfId="2" applyFont="1" applyFill="1" applyBorder="1" applyAlignment="1">
      <alignment horizontal="left" vertical="center" shrinkToFit="1"/>
    </xf>
    <xf numFmtId="0" fontId="39" fillId="0" borderId="8" xfId="2" applyFont="1" applyFill="1" applyBorder="1" applyAlignment="1">
      <alignment horizontal="center" vertical="center" shrinkToFit="1"/>
    </xf>
    <xf numFmtId="0" fontId="39" fillId="0" borderId="31" xfId="2" applyFont="1" applyFill="1" applyBorder="1" applyAlignment="1">
      <alignment horizontal="center" vertical="center" shrinkToFit="1"/>
    </xf>
    <xf numFmtId="0" fontId="39" fillId="0" borderId="8" xfId="2" applyFont="1" applyFill="1" applyBorder="1" applyAlignment="1">
      <alignment horizontal="right" vertical="center" shrinkToFit="1"/>
    </xf>
    <xf numFmtId="0" fontId="39" fillId="0" borderId="9" xfId="2" applyFont="1" applyFill="1" applyBorder="1" applyAlignment="1">
      <alignment horizontal="left" vertical="center"/>
    </xf>
    <xf numFmtId="0" fontId="40" fillId="0" borderId="1" xfId="2" applyFont="1" applyFill="1" applyBorder="1" applyAlignment="1">
      <alignment horizontal="center" vertical="center"/>
    </xf>
    <xf numFmtId="49" fontId="37" fillId="0" borderId="1" xfId="2" applyNumberFormat="1" applyFont="1" applyFill="1" applyBorder="1" applyAlignment="1">
      <alignment horizontal="center" vertical="center"/>
    </xf>
    <xf numFmtId="177" fontId="37" fillId="0" borderId="31" xfId="2" applyNumberFormat="1" applyFont="1" applyFill="1" applyBorder="1" applyAlignment="1">
      <alignment horizontal="center" vertical="center"/>
    </xf>
    <xf numFmtId="38" fontId="40" fillId="0" borderId="37" xfId="4" applyFont="1" applyFill="1" applyBorder="1" applyAlignment="1">
      <alignment horizontal="right" vertical="center"/>
    </xf>
    <xf numFmtId="38" fontId="40" fillId="0" borderId="9" xfId="4" applyFont="1" applyFill="1" applyBorder="1" applyAlignment="1">
      <alignment horizontal="left" vertical="center"/>
    </xf>
    <xf numFmtId="38" fontId="40" fillId="0" borderId="31" xfId="4" applyFont="1" applyFill="1" applyBorder="1" applyAlignment="1">
      <alignment horizontal="right" vertical="center"/>
    </xf>
    <xf numFmtId="0" fontId="41" fillId="0" borderId="0" xfId="2" applyFont="1" applyFill="1" applyAlignment="1">
      <alignment vertical="center"/>
    </xf>
    <xf numFmtId="0" fontId="37" fillId="0" borderId="0" xfId="2" applyFont="1" applyFill="1" applyAlignment="1">
      <alignment vertical="center"/>
    </xf>
    <xf numFmtId="0" fontId="42" fillId="0" borderId="31" xfId="2" applyFont="1" applyFill="1" applyBorder="1" applyAlignment="1">
      <alignment horizontal="center" vertical="center" wrapText="1" shrinkToFit="1"/>
    </xf>
    <xf numFmtId="0" fontId="39" fillId="0" borderId="37" xfId="2" applyFont="1" applyFill="1" applyBorder="1" applyAlignment="1">
      <alignment horizontal="right" vertical="center" shrinkToFit="1"/>
    </xf>
    <xf numFmtId="38" fontId="37" fillId="0" borderId="0" xfId="4" applyFont="1" applyFill="1" applyAlignment="1">
      <alignment horizontal="right"/>
    </xf>
    <xf numFmtId="0" fontId="37" fillId="0" borderId="0" xfId="2" applyFont="1" applyFill="1" applyAlignment="1">
      <alignment horizontal="left"/>
    </xf>
    <xf numFmtId="0" fontId="37" fillId="0" borderId="0" xfId="2" applyFont="1" applyFill="1"/>
    <xf numFmtId="0" fontId="37" fillId="0" borderId="63" xfId="2" applyFont="1" applyFill="1" applyBorder="1" applyAlignment="1">
      <alignment horizontal="center" vertical="center" shrinkToFit="1"/>
    </xf>
    <xf numFmtId="0" fontId="37" fillId="0" borderId="7" xfId="2" applyFont="1" applyFill="1" applyBorder="1" applyAlignment="1">
      <alignment horizontal="left" vertical="center" wrapText="1" shrinkToFit="1"/>
    </xf>
    <xf numFmtId="0" fontId="38" fillId="0" borderId="64" xfId="2" applyFont="1" applyFill="1" applyBorder="1" applyAlignment="1">
      <alignment horizontal="left" vertical="center" shrinkToFit="1"/>
    </xf>
    <xf numFmtId="0" fontId="39" fillId="0" borderId="6" xfId="2" applyFont="1" applyFill="1" applyBorder="1" applyAlignment="1">
      <alignment horizontal="center" vertical="center" shrinkToFit="1"/>
    </xf>
    <xf numFmtId="0" fontId="39" fillId="0" borderId="35" xfId="2" applyFont="1" applyFill="1" applyBorder="1" applyAlignment="1">
      <alignment horizontal="center" vertical="center" shrinkToFit="1"/>
    </xf>
    <xf numFmtId="0" fontId="39" fillId="0" borderId="6" xfId="2" applyFont="1" applyFill="1" applyBorder="1" applyAlignment="1">
      <alignment horizontal="right" vertical="center" shrinkToFit="1"/>
    </xf>
    <xf numFmtId="0" fontId="39" fillId="0" borderId="7" xfId="2" applyFont="1" applyFill="1" applyBorder="1" applyAlignment="1">
      <alignment horizontal="left" vertical="center"/>
    </xf>
    <xf numFmtId="0" fontId="40" fillId="0" borderId="64" xfId="2" applyFont="1" applyFill="1" applyBorder="1" applyAlignment="1">
      <alignment horizontal="center" vertical="center" wrapText="1"/>
    </xf>
    <xf numFmtId="49" fontId="37" fillId="0" borderId="64" xfId="2" applyNumberFormat="1" applyFont="1" applyFill="1" applyBorder="1" applyAlignment="1">
      <alignment horizontal="center" vertical="center"/>
    </xf>
    <xf numFmtId="177" fontId="37" fillId="0" borderId="35" xfId="2" applyNumberFormat="1" applyFont="1" applyFill="1" applyBorder="1" applyAlignment="1">
      <alignment horizontal="center" vertical="center"/>
    </xf>
    <xf numFmtId="38" fontId="40" fillId="0" borderId="34" xfId="4" applyFont="1" applyFill="1" applyBorder="1" applyAlignment="1">
      <alignment horizontal="right" vertical="center"/>
    </xf>
    <xf numFmtId="38" fontId="40" fillId="0" borderId="7" xfId="4" applyFont="1" applyFill="1" applyBorder="1" applyAlignment="1">
      <alignment horizontal="left" vertical="center"/>
    </xf>
    <xf numFmtId="38" fontId="40" fillId="0" borderId="35" xfId="4" applyFont="1" applyFill="1" applyBorder="1" applyAlignment="1">
      <alignment horizontal="right" vertical="center"/>
    </xf>
    <xf numFmtId="0" fontId="40" fillId="0" borderId="1" xfId="2" applyFont="1" applyFill="1" applyBorder="1" applyAlignment="1">
      <alignment horizontal="center" vertical="center" wrapText="1"/>
    </xf>
    <xf numFmtId="177" fontId="37" fillId="0" borderId="1" xfId="2" applyNumberFormat="1" applyFont="1" applyFill="1" applyBorder="1" applyAlignment="1">
      <alignment horizontal="center" vertical="center"/>
    </xf>
    <xf numFmtId="182" fontId="37" fillId="0" borderId="31" xfId="2" applyNumberFormat="1" applyFont="1" applyFill="1" applyBorder="1" applyAlignment="1">
      <alignment horizontal="center" vertical="center"/>
    </xf>
    <xf numFmtId="0" fontId="41" fillId="0" borderId="0" xfId="2" applyFont="1" applyFill="1" applyAlignment="1">
      <alignment horizontal="center" vertical="center"/>
    </xf>
    <xf numFmtId="38" fontId="40" fillId="0" borderId="31" xfId="4" applyFont="1" applyFill="1" applyBorder="1" applyAlignment="1">
      <alignment horizontal="center" vertical="center"/>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left" vertical="top" wrapText="1"/>
    </xf>
    <xf numFmtId="0" fontId="13" fillId="0" borderId="8" xfId="224" applyFont="1" applyBorder="1" applyAlignment="1">
      <alignment horizontal="center"/>
    </xf>
    <xf numFmtId="0" fontId="13" fillId="0" borderId="9" xfId="224" applyFont="1" applyBorder="1" applyAlignment="1">
      <alignment horizontal="center"/>
    </xf>
    <xf numFmtId="0" fontId="15" fillId="0" borderId="46" xfId="224" applyFont="1" applyBorder="1" applyAlignment="1">
      <alignment horizontal="center"/>
    </xf>
    <xf numFmtId="0" fontId="15" fillId="0" borderId="47" xfId="224" applyFont="1" applyBorder="1" applyAlignment="1">
      <alignment horizontal="center"/>
    </xf>
    <xf numFmtId="0" fontId="15" fillId="0" borderId="48" xfId="224" applyFont="1" applyBorder="1" applyAlignment="1">
      <alignment horizontal="center"/>
    </xf>
    <xf numFmtId="180" fontId="13" fillId="0" borderId="60" xfId="224" applyNumberFormat="1" applyFont="1" applyBorder="1" applyAlignment="1">
      <alignment horizontal="center"/>
    </xf>
    <xf numFmtId="0" fontId="28" fillId="0" borderId="0" xfId="224" applyFont="1" applyBorder="1" applyAlignment="1">
      <alignment horizontal="center"/>
    </xf>
    <xf numFmtId="0" fontId="28" fillId="0" borderId="2" xfId="224" applyFont="1" applyBorder="1" applyAlignment="1">
      <alignment horizontal="left"/>
    </xf>
    <xf numFmtId="0" fontId="13" fillId="0" borderId="33" xfId="224" applyFont="1" applyBorder="1" applyAlignment="1">
      <alignment horizontal="center" shrinkToFit="1"/>
    </xf>
    <xf numFmtId="0" fontId="13" fillId="0" borderId="49" xfId="224" applyFont="1" applyBorder="1" applyAlignment="1">
      <alignment horizontal="center" shrinkToFit="1"/>
    </xf>
    <xf numFmtId="0" fontId="13" fillId="0" borderId="50" xfId="224" applyFont="1" applyBorder="1" applyAlignment="1">
      <alignment horizontal="center" shrinkToFit="1"/>
    </xf>
    <xf numFmtId="0" fontId="13" fillId="0" borderId="33" xfId="224" applyFont="1" applyBorder="1" applyAlignment="1">
      <alignment horizontal="center"/>
    </xf>
    <xf numFmtId="0" fontId="13" fillId="0" borderId="49" xfId="224" applyFont="1" applyBorder="1" applyAlignment="1">
      <alignment horizontal="center"/>
    </xf>
    <xf numFmtId="0" fontId="13" fillId="0" borderId="32" xfId="224" applyFont="1" applyBorder="1" applyAlignment="1">
      <alignment horizontal="center"/>
    </xf>
    <xf numFmtId="0" fontId="13" fillId="0" borderId="15" xfId="224" applyFont="1" applyBorder="1" applyAlignment="1">
      <alignment horizontal="center"/>
    </xf>
    <xf numFmtId="0" fontId="13" fillId="0" borderId="50" xfId="224" applyFont="1" applyBorder="1" applyAlignment="1">
      <alignment horizontal="center"/>
    </xf>
    <xf numFmtId="0" fontId="28" fillId="0" borderId="8" xfId="224" applyFont="1" applyBorder="1" applyAlignment="1">
      <alignment horizontal="center" shrinkToFit="1"/>
    </xf>
    <xf numFmtId="0" fontId="28" fillId="0" borderId="9" xfId="224" applyFont="1" applyBorder="1" applyAlignment="1">
      <alignment horizontal="center" shrinkToFit="1"/>
    </xf>
    <xf numFmtId="0" fontId="13" fillId="0" borderId="38" xfId="224" applyFont="1" applyBorder="1" applyAlignment="1">
      <alignment horizontal="center" vertical="center"/>
    </xf>
    <xf numFmtId="0" fontId="13" fillId="0" borderId="53" xfId="224" applyFont="1" applyBorder="1" applyAlignment="1">
      <alignment horizontal="center" vertical="center"/>
    </xf>
    <xf numFmtId="0" fontId="13" fillId="0" borderId="14" xfId="224" applyFont="1" applyBorder="1" applyAlignment="1">
      <alignment horizontal="center" vertical="center"/>
    </xf>
    <xf numFmtId="0" fontId="13" fillId="0" borderId="34" xfId="224" applyFont="1" applyBorder="1" applyAlignment="1">
      <alignment horizontal="center" vertical="center"/>
    </xf>
    <xf numFmtId="0" fontId="13" fillId="0" borderId="2" xfId="224" applyFont="1" applyBorder="1" applyAlignment="1">
      <alignment horizontal="center" vertical="center"/>
    </xf>
    <xf numFmtId="0" fontId="13" fillId="0" borderId="7" xfId="224" applyFont="1" applyBorder="1" applyAlignment="1">
      <alignment horizontal="center" vertical="center"/>
    </xf>
    <xf numFmtId="0" fontId="13" fillId="0" borderId="17" xfId="224" applyFont="1" applyBorder="1" applyAlignment="1">
      <alignment horizontal="center" vertical="center"/>
    </xf>
    <xf numFmtId="0" fontId="13" fillId="0" borderId="11" xfId="224" applyFont="1" applyBorder="1" applyAlignment="1">
      <alignment horizontal="center" vertical="center"/>
    </xf>
    <xf numFmtId="0" fontId="13" fillId="0" borderId="0" xfId="224" applyFont="1" applyBorder="1" applyAlignment="1">
      <alignment horizontal="center" vertical="center"/>
    </xf>
    <xf numFmtId="0" fontId="13" fillId="0" borderId="12" xfId="224" applyFont="1" applyBorder="1" applyAlignment="1">
      <alignment horizontal="center" vertical="center"/>
    </xf>
    <xf numFmtId="0" fontId="13" fillId="0" borderId="37" xfId="224" applyFont="1" applyBorder="1" applyAlignment="1">
      <alignment horizontal="right" vertical="center"/>
    </xf>
    <xf numFmtId="0" fontId="13" fillId="0" borderId="10" xfId="224" applyFont="1" applyBorder="1" applyAlignment="1">
      <alignment horizontal="right" vertical="center"/>
    </xf>
    <xf numFmtId="0" fontId="13" fillId="0" borderId="9" xfId="224" applyFont="1" applyBorder="1" applyAlignment="1">
      <alignment horizontal="right" vertical="center"/>
    </xf>
    <xf numFmtId="0" fontId="13" fillId="0" borderId="8" xfId="224" applyFont="1" applyBorder="1" applyAlignment="1">
      <alignment horizontal="center" vertical="center"/>
    </xf>
    <xf numFmtId="0" fontId="13" fillId="0" borderId="10" xfId="224" applyFont="1" applyBorder="1" applyAlignment="1">
      <alignment horizontal="center" vertical="center"/>
    </xf>
    <xf numFmtId="0" fontId="13" fillId="0" borderId="61" xfId="224" applyFont="1" applyBorder="1" applyAlignment="1">
      <alignment horizontal="center" vertical="center"/>
    </xf>
    <xf numFmtId="0" fontId="13" fillId="0" borderId="28" xfId="224" applyFont="1" applyBorder="1" applyAlignment="1">
      <alignment horizontal="center"/>
    </xf>
    <xf numFmtId="0" fontId="13" fillId="0" borderId="51" xfId="224" applyFont="1" applyBorder="1" applyAlignment="1">
      <alignment horizontal="center"/>
    </xf>
    <xf numFmtId="0" fontId="13" fillId="0" borderId="52" xfId="224" applyFont="1" applyBorder="1" applyAlignment="1">
      <alignment horizontal="center"/>
    </xf>
    <xf numFmtId="0" fontId="13" fillId="0" borderId="29" xfId="224" applyFont="1" applyBorder="1" applyAlignment="1">
      <alignment horizontal="center"/>
    </xf>
    <xf numFmtId="0" fontId="13" fillId="0" borderId="23" xfId="224" applyFont="1" applyBorder="1" applyAlignment="1">
      <alignment horizontal="center"/>
    </xf>
    <xf numFmtId="0" fontId="13" fillId="0" borderId="54" xfId="224" applyFont="1" applyBorder="1" applyAlignment="1">
      <alignment horizontal="center" vertical="center" shrinkToFit="1"/>
    </xf>
    <xf numFmtId="0" fontId="13" fillId="0" borderId="55" xfId="224" applyFont="1" applyBorder="1" applyAlignment="1">
      <alignment horizontal="center" vertical="center" shrinkToFit="1"/>
    </xf>
    <xf numFmtId="0" fontId="13" fillId="0" borderId="56" xfId="224" applyFont="1" applyBorder="1" applyAlignment="1">
      <alignment horizontal="center" vertical="center" shrinkToFit="1"/>
    </xf>
    <xf numFmtId="0" fontId="13" fillId="0" borderId="28" xfId="224" applyFont="1" applyBorder="1" applyAlignment="1">
      <alignment horizontal="right" vertical="center"/>
    </xf>
    <xf numFmtId="0" fontId="13" fillId="0" borderId="51" xfId="224" applyFont="1" applyBorder="1" applyAlignment="1">
      <alignment horizontal="right" vertical="center"/>
    </xf>
    <xf numFmtId="0" fontId="13" fillId="0" borderId="29" xfId="224" applyFont="1" applyBorder="1" applyAlignment="1">
      <alignment horizontal="right" vertical="center"/>
    </xf>
    <xf numFmtId="0" fontId="36" fillId="0" borderId="51" xfId="224" applyFont="1" applyBorder="1" applyAlignment="1">
      <alignment horizontal="left" vertical="center"/>
    </xf>
    <xf numFmtId="0" fontId="13" fillId="0" borderId="0" xfId="224" applyFont="1" applyAlignment="1">
      <alignment horizontal="right"/>
    </xf>
    <xf numFmtId="0" fontId="13" fillId="0" borderId="57" xfId="224" applyFont="1" applyBorder="1" applyAlignment="1">
      <alignment horizontal="distributed" vertical="center"/>
    </xf>
    <xf numFmtId="0" fontId="13" fillId="0" borderId="57" xfId="224" applyNumberFormat="1" applyFont="1" applyBorder="1" applyAlignment="1">
      <alignment horizontal="left"/>
    </xf>
    <xf numFmtId="0" fontId="13" fillId="0" borderId="0" xfId="224" applyFont="1" applyBorder="1" applyAlignment="1">
      <alignment horizontal="distributed" vertical="center"/>
    </xf>
    <xf numFmtId="0" fontId="13" fillId="0" borderId="0" xfId="224" applyFont="1" applyAlignment="1">
      <alignment horizontal="left"/>
    </xf>
    <xf numFmtId="0" fontId="13" fillId="0" borderId="36" xfId="224" applyFont="1" applyBorder="1" applyAlignment="1">
      <alignment horizontal="right" vertical="center" wrapText="1"/>
    </xf>
    <xf numFmtId="0" fontId="13" fillId="0" borderId="1" xfId="224" applyFont="1" applyBorder="1" applyAlignment="1">
      <alignment horizontal="right" vertical="center" wrapText="1"/>
    </xf>
    <xf numFmtId="0" fontId="13" fillId="0" borderId="58" xfId="224" applyFont="1" applyBorder="1" applyAlignment="1">
      <alignment horizontal="distributed" vertical="center"/>
    </xf>
    <xf numFmtId="0" fontId="10" fillId="0" borderId="19" xfId="2" applyFont="1" applyFill="1" applyBorder="1" applyAlignment="1">
      <alignment horizontal="center" vertical="center"/>
    </xf>
    <xf numFmtId="0" fontId="10" fillId="0" borderId="31" xfId="2" applyFont="1" applyFill="1" applyBorder="1" applyAlignment="1">
      <alignment horizontal="center" vertical="center"/>
    </xf>
    <xf numFmtId="0" fontId="10" fillId="0" borderId="28"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13" xfId="2" applyFont="1" applyBorder="1" applyAlignment="1">
      <alignment horizontal="center" vertical="center" shrinkToFit="1"/>
    </xf>
    <xf numFmtId="0" fontId="10" fillId="0" borderId="21" xfId="2" applyFont="1" applyBorder="1" applyAlignment="1">
      <alignment horizontal="center" vertical="center" shrinkToFit="1"/>
    </xf>
    <xf numFmtId="0" fontId="10" fillId="0" borderId="14" xfId="2" applyFont="1" applyFill="1" applyBorder="1" applyAlignment="1">
      <alignment horizontal="center" vertical="center" wrapText="1" shrinkToFit="1"/>
    </xf>
    <xf numFmtId="0" fontId="10" fillId="0" borderId="22" xfId="2" applyFont="1" applyFill="1" applyBorder="1" applyAlignment="1">
      <alignment horizontal="center" vertical="center" wrapText="1" shrinkToFit="1"/>
    </xf>
    <xf numFmtId="0" fontId="10" fillId="0" borderId="15" xfId="2" applyFont="1" applyFill="1" applyBorder="1" applyAlignment="1">
      <alignment horizontal="center" vertical="center" shrinkToFit="1"/>
    </xf>
    <xf numFmtId="0" fontId="10" fillId="0" borderId="23" xfId="2" applyFont="1" applyFill="1" applyBorder="1" applyAlignment="1">
      <alignment horizontal="center" vertical="center" shrinkToFit="1"/>
    </xf>
    <xf numFmtId="0" fontId="10" fillId="0" borderId="16" xfId="2" applyFont="1" applyFill="1" applyBorder="1" applyAlignment="1">
      <alignment horizontal="center" vertical="center" shrinkToFit="1"/>
    </xf>
    <xf numFmtId="0" fontId="14" fillId="0" borderId="24" xfId="2" applyFont="1" applyBorder="1" applyAlignment="1">
      <alignment shrinkToFit="1"/>
    </xf>
    <xf numFmtId="0" fontId="11" fillId="0" borderId="17" xfId="2" applyFont="1" applyFill="1" applyBorder="1" applyAlignment="1">
      <alignment horizontal="center" vertical="center" wrapText="1"/>
    </xf>
    <xf numFmtId="0" fontId="11" fillId="0" borderId="14" xfId="2" applyFont="1" applyFill="1" applyBorder="1" applyAlignment="1">
      <alignment horizontal="center" vertical="center" wrapText="1"/>
    </xf>
    <xf numFmtId="0" fontId="11" fillId="0" borderId="25" xfId="2" applyFont="1" applyFill="1" applyBorder="1" applyAlignment="1">
      <alignment horizontal="center" vertical="center" wrapText="1"/>
    </xf>
    <xf numFmtId="0" fontId="11" fillId="0" borderId="22" xfId="2" applyFont="1" applyFill="1" applyBorder="1" applyAlignment="1">
      <alignment horizontal="center" vertical="center" wrapText="1"/>
    </xf>
    <xf numFmtId="0" fontId="11" fillId="0" borderId="18" xfId="2" applyFont="1" applyBorder="1" applyAlignment="1">
      <alignment horizontal="center" vertical="center" wrapText="1"/>
    </xf>
    <xf numFmtId="0" fontId="11" fillId="0" borderId="26" xfId="2" applyFont="1" applyBorder="1" applyAlignment="1">
      <alignment horizontal="center" vertical="center" wrapText="1"/>
    </xf>
    <xf numFmtId="49" fontId="11" fillId="0" borderId="18" xfId="2" applyNumberFormat="1" applyFont="1" applyBorder="1" applyAlignment="1">
      <alignment horizontal="center" vertical="center"/>
    </xf>
    <xf numFmtId="49" fontId="11" fillId="0" borderId="26" xfId="2" applyNumberFormat="1" applyFont="1" applyBorder="1" applyAlignment="1">
      <alignment horizontal="center" vertical="center"/>
    </xf>
    <xf numFmtId="177" fontId="11" fillId="0" borderId="19" xfId="2" applyNumberFormat="1" applyFont="1" applyBorder="1" applyAlignment="1">
      <alignment horizontal="center" vertical="center"/>
    </xf>
    <xf numFmtId="177" fontId="11" fillId="0" borderId="27" xfId="2" applyNumberFormat="1" applyFont="1" applyBorder="1" applyAlignment="1">
      <alignment horizontal="center" vertical="center"/>
    </xf>
    <xf numFmtId="0" fontId="10" fillId="0" borderId="20" xfId="2" applyFont="1" applyFill="1" applyBorder="1" applyAlignment="1">
      <alignment horizontal="center" vertical="center"/>
    </xf>
    <xf numFmtId="0" fontId="10" fillId="0" borderId="18" xfId="2" applyFont="1" applyFill="1" applyBorder="1" applyAlignment="1">
      <alignment horizontal="center" vertical="center"/>
    </xf>
    <xf numFmtId="0" fontId="2" fillId="0" borderId="0" xfId="1" applyFont="1" applyBorder="1" applyAlignment="1" applyProtection="1">
      <alignment horizontal="center"/>
      <protection locked="0"/>
    </xf>
    <xf numFmtId="0" fontId="2" fillId="0" borderId="3" xfId="1" applyFont="1" applyBorder="1" applyAlignment="1">
      <alignment horizontal="center"/>
    </xf>
    <xf numFmtId="0" fontId="2" fillId="0" borderId="4" xfId="1" applyFont="1" applyBorder="1" applyAlignment="1">
      <alignment horizontal="center"/>
    </xf>
    <xf numFmtId="0" fontId="2" fillId="0" borderId="3" xfId="1" applyFont="1" applyBorder="1" applyAlignment="1">
      <alignment horizontal="left"/>
    </xf>
    <xf numFmtId="0" fontId="2" fillId="0" borderId="5" xfId="1" applyFont="1" applyBorder="1" applyAlignment="1">
      <alignment horizontal="left"/>
    </xf>
    <xf numFmtId="0" fontId="2" fillId="0" borderId="4" xfId="1" applyFont="1" applyBorder="1" applyAlignment="1">
      <alignment horizontal="left"/>
    </xf>
    <xf numFmtId="0" fontId="5" fillId="0" borderId="0" xfId="1" applyFont="1" applyBorder="1" applyAlignment="1">
      <alignment horizontal="center"/>
    </xf>
    <xf numFmtId="0" fontId="6" fillId="0" borderId="0" xfId="1" applyFont="1" applyAlignment="1">
      <alignment horizontal="center"/>
    </xf>
    <xf numFmtId="0" fontId="6" fillId="0" borderId="0" xfId="1" applyFont="1" applyBorder="1" applyAlignment="1">
      <alignment horizontal="left"/>
    </xf>
    <xf numFmtId="0" fontId="6" fillId="0" borderId="0" xfId="1" applyFont="1" applyAlignment="1">
      <alignment horizontal="left"/>
    </xf>
    <xf numFmtId="0" fontId="2" fillId="0" borderId="0" xfId="1" applyFont="1" applyAlignment="1" applyProtection="1">
      <alignment horizontal="right" vertical="center"/>
    </xf>
    <xf numFmtId="0" fontId="2" fillId="0" borderId="2" xfId="1" applyFont="1" applyBorder="1" applyAlignment="1">
      <alignment horizontal="center" vertical="center"/>
    </xf>
    <xf numFmtId="181" fontId="2" fillId="0" borderId="0" xfId="1" applyNumberFormat="1" applyFont="1" applyBorder="1" applyAlignment="1">
      <alignment horizontal="center"/>
    </xf>
    <xf numFmtId="0" fontId="2" fillId="0" borderId="0" xfId="1" applyNumberFormat="1" applyFont="1" applyBorder="1" applyAlignment="1">
      <alignment horizontal="right"/>
    </xf>
    <xf numFmtId="0" fontId="2" fillId="0" borderId="6" xfId="1" applyFont="1" applyBorder="1" applyAlignment="1">
      <alignment horizontal="center" vertical="top"/>
    </xf>
    <xf numFmtId="0" fontId="2" fillId="0" borderId="7" xfId="1" applyFont="1" applyBorder="1" applyAlignment="1">
      <alignment horizontal="center" vertical="top"/>
    </xf>
    <xf numFmtId="0" fontId="2" fillId="0" borderId="6" xfId="1" applyFont="1" applyBorder="1" applyAlignment="1" applyProtection="1">
      <alignment horizontal="left" vertical="top"/>
      <protection locked="0"/>
    </xf>
    <xf numFmtId="0" fontId="2" fillId="0" borderId="2" xfId="1" applyFont="1" applyBorder="1" applyAlignment="1" applyProtection="1">
      <alignment horizontal="left" vertical="top"/>
      <protection locked="0"/>
    </xf>
    <xf numFmtId="0" fontId="2" fillId="0" borderId="7" xfId="1" applyFont="1" applyBorder="1" applyAlignment="1" applyProtection="1">
      <alignment horizontal="left" vertical="top"/>
      <protection locked="0"/>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xf>
    <xf numFmtId="0" fontId="2" fillId="0" borderId="10" xfId="1" applyFont="1" applyBorder="1" applyAlignment="1">
      <alignment horizontal="center" vertical="center"/>
    </xf>
    <xf numFmtId="0" fontId="2" fillId="0" borderId="8" xfId="1" applyFont="1" applyBorder="1" applyAlignment="1" applyProtection="1">
      <alignment vertical="center"/>
      <protection locked="0"/>
    </xf>
    <xf numFmtId="0" fontId="2" fillId="0" borderId="9" xfId="1" applyFont="1" applyBorder="1" applyAlignment="1" applyProtection="1">
      <alignment vertical="center"/>
      <protection locked="0"/>
    </xf>
    <xf numFmtId="0" fontId="2" fillId="0" borderId="10" xfId="1" applyFont="1" applyBorder="1" applyAlignment="1" applyProtection="1">
      <alignment horizontal="left" vertical="center"/>
      <protection locked="0"/>
    </xf>
    <xf numFmtId="0" fontId="2" fillId="0" borderId="9" xfId="1" applyFont="1" applyBorder="1" applyAlignment="1" applyProtection="1">
      <alignment horizontal="left" vertical="center"/>
      <protection locked="0"/>
    </xf>
    <xf numFmtId="0" fontId="2" fillId="0" borderId="8" xfId="1" applyFont="1" applyBorder="1" applyAlignment="1" applyProtection="1">
      <alignment horizontal="right" vertical="center"/>
      <protection locked="0"/>
    </xf>
    <xf numFmtId="0" fontId="2" fillId="0" borderId="10" xfId="1" applyFont="1" applyBorder="1" applyAlignment="1" applyProtection="1">
      <alignment horizontal="right" vertical="center"/>
      <protection locked="0"/>
    </xf>
    <xf numFmtId="0" fontId="2" fillId="0" borderId="5" xfId="1" applyFont="1" applyBorder="1" applyAlignment="1">
      <alignment horizontal="left" vertical="top"/>
    </xf>
    <xf numFmtId="0" fontId="7" fillId="0" borderId="8" xfId="1" applyFont="1" applyBorder="1" applyAlignment="1">
      <alignment horizontal="center"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2" fillId="0" borderId="10" xfId="1" applyFont="1" applyBorder="1" applyProtection="1">
      <alignment vertical="center"/>
      <protection locked="0"/>
    </xf>
    <xf numFmtId="0" fontId="2" fillId="0" borderId="9" xfId="1" applyFont="1" applyBorder="1" applyProtection="1">
      <alignment vertical="center"/>
      <protection locked="0"/>
    </xf>
  </cellXfs>
  <cellStyles count="226">
    <cellStyle name="Calc Currency (0)" xfId="5"/>
    <cellStyle name="Header1" xfId="6"/>
    <cellStyle name="Header2" xfId="7"/>
    <cellStyle name="Normal - Style1" xfId="8"/>
    <cellStyle name="Normal_#18-Internet" xfId="9"/>
    <cellStyle name="subhead" xfId="10"/>
    <cellStyle name="takaoka-01" xfId="11"/>
    <cellStyle name="ゴシック10" xfId="12"/>
    <cellStyle name="ゴシック11" xfId="13"/>
    <cellStyle name="パーセント 2" xfId="14"/>
    <cellStyle name="桁区切り 2" xfId="4"/>
    <cellStyle name="中ゴシ" xfId="15"/>
    <cellStyle name="中ゴシ10" xfId="17"/>
    <cellStyle name="中ｺﾞｼ10" xfId="16"/>
    <cellStyle name="中ゴシ10_協力業者見積比較表" xfId="19"/>
    <cellStyle name="中ｺﾞｼ10_協力業者見積比較表" xfId="18"/>
    <cellStyle name="中ゴシ10_協力業者見積比較表_厚徳引継内訳" xfId="21"/>
    <cellStyle name="中ｺﾞｼ10_協力業者見積比較表_厚徳引継内訳" xfId="20"/>
    <cellStyle name="中ゴシ10_協力業者見積比較表_厚徳東急内訳書設備共" xfId="23"/>
    <cellStyle name="中ｺﾞｼ10_協力業者見積比較表_厚徳東急内訳書設備共" xfId="22"/>
    <cellStyle name="中ゴシ10_協力業者見積比較表_厚徳東急表紙" xfId="25"/>
    <cellStyle name="中ｺﾞｼ10_協力業者見積比較表_厚徳東急表紙" xfId="24"/>
    <cellStyle name="中ゴシ10_協力業者見積比較表_住友化学曽根内訳" xfId="27"/>
    <cellStyle name="中ｺﾞｼ10_協力業者見積比較表_住友化学曽根内訳" xfId="26"/>
    <cellStyle name="中ゴシ10_協力業者見積比較表_住友化学曽根内訳提出" xfId="29"/>
    <cellStyle name="中ｺﾞｼ10_協力業者見積比較表_住友化学曽根内訳提出" xfId="28"/>
    <cellStyle name="中ゴシ10_協力業者見積比較表_第三中島ビルWC改修見積" xfId="31"/>
    <cellStyle name="中ｺﾞｼ10_協力業者見積比較表_第三中島ビルWC改修見積" xfId="30"/>
    <cellStyle name="中ゴシ10_協力業者見積比較表_内訳 (2)" xfId="33"/>
    <cellStyle name="中ｺﾞｼ10_協力業者見積比較表_内訳 (2)" xfId="32"/>
    <cellStyle name="中ゴシ10_協力業者見積比較表_明学館改修内訳提出" xfId="35"/>
    <cellStyle name="中ｺﾞｼ10_協力業者見積比較表_明学館改修内訳提出" xfId="34"/>
    <cellStyle name="通貨 2" xfId="36"/>
    <cellStyle name="標準" xfId="0" builtinId="0"/>
    <cellStyle name="標準 10" xfId="37"/>
    <cellStyle name="標準 10 2" xfId="38"/>
    <cellStyle name="標準 100" xfId="39"/>
    <cellStyle name="標準 101" xfId="40"/>
    <cellStyle name="標準 102" xfId="41"/>
    <cellStyle name="標準 103" xfId="42"/>
    <cellStyle name="標準 104" xfId="43"/>
    <cellStyle name="標準 105" xfId="44"/>
    <cellStyle name="標準 106" xfId="45"/>
    <cellStyle name="標準 107" xfId="46"/>
    <cellStyle name="標準 108" xfId="47"/>
    <cellStyle name="標準 109" xfId="48"/>
    <cellStyle name="標準 11" xfId="49"/>
    <cellStyle name="標準 110" xfId="50"/>
    <cellStyle name="標準 111" xfId="51"/>
    <cellStyle name="標準 112" xfId="52"/>
    <cellStyle name="標準 113" xfId="53"/>
    <cellStyle name="標準 114" xfId="54"/>
    <cellStyle name="標準 115" xfId="55"/>
    <cellStyle name="標準 116" xfId="56"/>
    <cellStyle name="標準 117" xfId="57"/>
    <cellStyle name="標準 118" xfId="58"/>
    <cellStyle name="標準 119" xfId="59"/>
    <cellStyle name="標準 12" xfId="60"/>
    <cellStyle name="標準 120" xfId="61"/>
    <cellStyle name="標準 121" xfId="62"/>
    <cellStyle name="標準 122" xfId="63"/>
    <cellStyle name="標準 123" xfId="64"/>
    <cellStyle name="標準 124" xfId="65"/>
    <cellStyle name="標準 125" xfId="66"/>
    <cellStyle name="標準 126" xfId="67"/>
    <cellStyle name="標準 127" xfId="68"/>
    <cellStyle name="標準 128" xfId="69"/>
    <cellStyle name="標準 128 2" xfId="70"/>
    <cellStyle name="標準 129" xfId="71"/>
    <cellStyle name="標準 13" xfId="72"/>
    <cellStyle name="標準 130" xfId="73"/>
    <cellStyle name="標準 131" xfId="74"/>
    <cellStyle name="標準 132" xfId="75"/>
    <cellStyle name="標準 133" xfId="76"/>
    <cellStyle name="標準 134" xfId="77"/>
    <cellStyle name="標準 135" xfId="78"/>
    <cellStyle name="標準 136" xfId="79"/>
    <cellStyle name="標準 137" xfId="80"/>
    <cellStyle name="標準 138" xfId="81"/>
    <cellStyle name="標準 139" xfId="82"/>
    <cellStyle name="標準 14" xfId="83"/>
    <cellStyle name="標準 140" xfId="84"/>
    <cellStyle name="標準 141" xfId="85"/>
    <cellStyle name="標準 142" xfId="86"/>
    <cellStyle name="標準 143" xfId="87"/>
    <cellStyle name="標準 144" xfId="88"/>
    <cellStyle name="標準 145" xfId="89"/>
    <cellStyle name="標準 146" xfId="90"/>
    <cellStyle name="標準 147" xfId="91"/>
    <cellStyle name="標準 148" xfId="92"/>
    <cellStyle name="標準 149" xfId="93"/>
    <cellStyle name="標準 15" xfId="94"/>
    <cellStyle name="標準 150" xfId="95"/>
    <cellStyle name="標準 151" xfId="96"/>
    <cellStyle name="標準 152" xfId="97"/>
    <cellStyle name="標準 153" xfId="98"/>
    <cellStyle name="標準 154" xfId="99"/>
    <cellStyle name="標準 155" xfId="100"/>
    <cellStyle name="標準 156" xfId="101"/>
    <cellStyle name="標準 157" xfId="102"/>
    <cellStyle name="標準 158" xfId="103"/>
    <cellStyle name="標準 159" xfId="104"/>
    <cellStyle name="標準 16" xfId="105"/>
    <cellStyle name="標準 160" xfId="106"/>
    <cellStyle name="標準 161" xfId="107"/>
    <cellStyle name="標準 162" xfId="108"/>
    <cellStyle name="標準 163" xfId="109"/>
    <cellStyle name="標準 164" xfId="110"/>
    <cellStyle name="標準 165" xfId="111"/>
    <cellStyle name="標準 166" xfId="112"/>
    <cellStyle name="標準 167" xfId="113"/>
    <cellStyle name="標準 168" xfId="114"/>
    <cellStyle name="標準 169" xfId="115"/>
    <cellStyle name="標準 17" xfId="116"/>
    <cellStyle name="標準 170" xfId="117"/>
    <cellStyle name="標準 171" xfId="118"/>
    <cellStyle name="標準 172" xfId="119"/>
    <cellStyle name="標準 173" xfId="120"/>
    <cellStyle name="標準 174" xfId="121"/>
    <cellStyle name="標準 175" xfId="122"/>
    <cellStyle name="標準 176" xfId="123"/>
    <cellStyle name="標準 177" xfId="124"/>
    <cellStyle name="標準 178" xfId="125"/>
    <cellStyle name="標準 179" xfId="126"/>
    <cellStyle name="標準 18" xfId="127"/>
    <cellStyle name="標準 180" xfId="128"/>
    <cellStyle name="標準 181" xfId="129"/>
    <cellStyle name="標準 182" xfId="130"/>
    <cellStyle name="標準 183" xfId="131"/>
    <cellStyle name="標準 184" xfId="132"/>
    <cellStyle name="標準 185" xfId="133"/>
    <cellStyle name="標準 19" xfId="134"/>
    <cellStyle name="標準 2" xfId="2"/>
    <cellStyle name="標準 2 2" xfId="135"/>
    <cellStyle name="標準 2 2 2" xfId="136"/>
    <cellStyle name="標準 2 3" xfId="137"/>
    <cellStyle name="標準 20" xfId="138"/>
    <cellStyle name="標準 21" xfId="139"/>
    <cellStyle name="標準 22" xfId="140"/>
    <cellStyle name="標準 23" xfId="141"/>
    <cellStyle name="標準 24" xfId="142"/>
    <cellStyle name="標準 25" xfId="143"/>
    <cellStyle name="標準 26" xfId="144"/>
    <cellStyle name="標準 27" xfId="145"/>
    <cellStyle name="標準 28" xfId="146"/>
    <cellStyle name="標準 29" xfId="147"/>
    <cellStyle name="標準 3" xfId="3"/>
    <cellStyle name="標準 30" xfId="148"/>
    <cellStyle name="標準 31" xfId="149"/>
    <cellStyle name="標準 32" xfId="150"/>
    <cellStyle name="標準 33" xfId="151"/>
    <cellStyle name="標準 34" xfId="152"/>
    <cellStyle name="標準 35" xfId="153"/>
    <cellStyle name="標準 36" xfId="154"/>
    <cellStyle name="標準 37" xfId="155"/>
    <cellStyle name="標準 38" xfId="156"/>
    <cellStyle name="標準 39" xfId="157"/>
    <cellStyle name="標準 4" xfId="158"/>
    <cellStyle name="標準 40" xfId="159"/>
    <cellStyle name="標準 41" xfId="160"/>
    <cellStyle name="標準 42" xfId="161"/>
    <cellStyle name="標準 43" xfId="162"/>
    <cellStyle name="標準 44" xfId="163"/>
    <cellStyle name="標準 45" xfId="164"/>
    <cellStyle name="標準 46" xfId="165"/>
    <cellStyle name="標準 47" xfId="166"/>
    <cellStyle name="標準 48" xfId="167"/>
    <cellStyle name="標準 49" xfId="168"/>
    <cellStyle name="標準 5" xfId="169"/>
    <cellStyle name="標準 50" xfId="170"/>
    <cellStyle name="標準 51" xfId="171"/>
    <cellStyle name="標準 52" xfId="172"/>
    <cellStyle name="標準 53" xfId="173"/>
    <cellStyle name="標準 54" xfId="174"/>
    <cellStyle name="標準 55" xfId="175"/>
    <cellStyle name="標準 56" xfId="176"/>
    <cellStyle name="標準 57" xfId="177"/>
    <cellStyle name="標準 58" xfId="178"/>
    <cellStyle name="標準 59" xfId="179"/>
    <cellStyle name="標準 6" xfId="180"/>
    <cellStyle name="標準 60" xfId="181"/>
    <cellStyle name="標準 61" xfId="182"/>
    <cellStyle name="標準 62" xfId="183"/>
    <cellStyle name="標準 63" xfId="184"/>
    <cellStyle name="標準 64" xfId="185"/>
    <cellStyle name="標準 65" xfId="186"/>
    <cellStyle name="標準 66" xfId="187"/>
    <cellStyle name="標準 67" xfId="188"/>
    <cellStyle name="標準 68" xfId="189"/>
    <cellStyle name="標準 69" xfId="190"/>
    <cellStyle name="標準 7" xfId="191"/>
    <cellStyle name="標準 70" xfId="192"/>
    <cellStyle name="標準 71" xfId="193"/>
    <cellStyle name="標準 72" xfId="194"/>
    <cellStyle name="標準 73" xfId="195"/>
    <cellStyle name="標準 74" xfId="196"/>
    <cellStyle name="標準 75" xfId="197"/>
    <cellStyle name="標準 76" xfId="198"/>
    <cellStyle name="標準 77" xfId="199"/>
    <cellStyle name="標準 78" xfId="200"/>
    <cellStyle name="標準 79" xfId="201"/>
    <cellStyle name="標準 8" xfId="202"/>
    <cellStyle name="標準 80" xfId="203"/>
    <cellStyle name="標準 81" xfId="204"/>
    <cellStyle name="標準 82" xfId="205"/>
    <cellStyle name="標準 83" xfId="206"/>
    <cellStyle name="標準 84" xfId="207"/>
    <cellStyle name="標準 85" xfId="208"/>
    <cellStyle name="標準 86" xfId="209"/>
    <cellStyle name="標準 87" xfId="210"/>
    <cellStyle name="標準 88" xfId="211"/>
    <cellStyle name="標準 89" xfId="212"/>
    <cellStyle name="標準 9" xfId="213"/>
    <cellStyle name="標準 90" xfId="214"/>
    <cellStyle name="標準 91" xfId="215"/>
    <cellStyle name="標準 92" xfId="216"/>
    <cellStyle name="標準 93" xfId="217"/>
    <cellStyle name="標準 94" xfId="218"/>
    <cellStyle name="標準 95" xfId="219"/>
    <cellStyle name="標準 96" xfId="220"/>
    <cellStyle name="標準 97" xfId="221"/>
    <cellStyle name="標準 98" xfId="222"/>
    <cellStyle name="標準 99" xfId="223"/>
    <cellStyle name="標準_出荷証明書＞モリシタ⑤" xfId="1"/>
    <cellStyle name="標準_本社保証書（一般）原紙" xfId="225"/>
    <cellStyle name="標準_本社保証書・承諾書依頼書" xfId="2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27</xdr:col>
      <xdr:colOff>180975</xdr:colOff>
      <xdr:row>20</xdr:row>
      <xdr:rowOff>19050</xdr:rowOff>
    </xdr:from>
    <xdr:to>
      <xdr:col>39</xdr:col>
      <xdr:colOff>266700</xdr:colOff>
      <xdr:row>24</xdr:row>
      <xdr:rowOff>190500</xdr:rowOff>
    </xdr:to>
    <xdr:sp macro="" textlink="">
      <xdr:nvSpPr>
        <xdr:cNvPr id="2" name="テキスト ボックス 1"/>
        <xdr:cNvSpPr txBox="1"/>
      </xdr:nvSpPr>
      <xdr:spPr>
        <a:xfrm>
          <a:off x="7810500" y="4800600"/>
          <a:ext cx="332422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発行日付～施工業者の</a:t>
          </a:r>
          <a:r>
            <a:rPr kumimoji="1" lang="en-US" altLang="ja-JP" sz="1100" b="1"/>
            <a:t>6</a:t>
          </a:r>
          <a:r>
            <a:rPr kumimoji="1" lang="ja-JP" altLang="en-US" sz="1100" b="1"/>
            <a:t>項目を入力すると保証書・出荷証明書のシートに反映されます。</a:t>
          </a:r>
          <a:endParaRPr kumimoji="1" lang="en-US" altLang="ja-JP" sz="1100" b="1"/>
        </a:p>
        <a:p>
          <a:r>
            <a:rPr kumimoji="1" lang="ja-JP" altLang="en-US" sz="1100" b="1"/>
            <a:t>この</a:t>
          </a:r>
          <a:r>
            <a:rPr kumimoji="1" lang="en-US" altLang="ja-JP" sz="1100" b="1"/>
            <a:t>6</a:t>
          </a:r>
          <a:r>
            <a:rPr kumimoji="1" lang="ja-JP" altLang="en-US" sz="1100" b="1"/>
            <a:t>項目は表紙のシートでしか入力できません。</a:t>
          </a:r>
          <a:endParaRPr kumimoji="1" lang="en-US" altLang="ja-JP" sz="1100" b="1"/>
        </a:p>
        <a:p>
          <a:r>
            <a:rPr kumimoji="1" lang="ja-JP" altLang="en-US" sz="1100" b="1"/>
            <a:t>こちらを入力後保証書・出荷証明書のシートへ移動してその他項目を入力ください。</a:t>
          </a:r>
        </a:p>
      </xdr:txBody>
    </xdr:sp>
    <xdr:clientData/>
  </xdr:twoCellAnchor>
  <xdr:twoCellAnchor>
    <xdr:from>
      <xdr:col>27</xdr:col>
      <xdr:colOff>133350</xdr:colOff>
      <xdr:row>7</xdr:row>
      <xdr:rowOff>333376</xdr:rowOff>
    </xdr:from>
    <xdr:to>
      <xdr:col>37</xdr:col>
      <xdr:colOff>114300</xdr:colOff>
      <xdr:row>11</xdr:row>
      <xdr:rowOff>19051</xdr:rowOff>
    </xdr:to>
    <xdr:sp macro="" textlink="">
      <xdr:nvSpPr>
        <xdr:cNvPr id="3" name="テキスト ボックス 2"/>
        <xdr:cNvSpPr txBox="1"/>
      </xdr:nvSpPr>
      <xdr:spPr>
        <a:xfrm>
          <a:off x="7724775" y="1619251"/>
          <a:ext cx="26670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御社ご担当者、発送先の郵便番号も必ず記入してください。</a:t>
          </a:r>
          <a:endParaRPr kumimoji="1" lang="en-US" altLang="ja-JP" sz="1100" b="1"/>
        </a:p>
        <a:p>
          <a:r>
            <a:rPr kumimoji="1" lang="ja-JP" altLang="en-US" sz="1100" b="1"/>
            <a:t>発送方法にご希望がある場合は備考に</a:t>
          </a:r>
          <a:endParaRPr kumimoji="1" lang="en-US" altLang="ja-JP" sz="1100" b="1"/>
        </a:p>
        <a:p>
          <a:r>
            <a:rPr kumimoji="1" lang="ja-JP" altLang="en-US" sz="1100" b="1"/>
            <a:t>ご記入ください。</a:t>
          </a:r>
        </a:p>
      </xdr:txBody>
    </xdr:sp>
    <xdr:clientData/>
  </xdr:twoCellAnchor>
  <xdr:twoCellAnchor>
    <xdr:from>
      <xdr:col>27</xdr:col>
      <xdr:colOff>152400</xdr:colOff>
      <xdr:row>13</xdr:row>
      <xdr:rowOff>200026</xdr:rowOff>
    </xdr:from>
    <xdr:to>
      <xdr:col>36</xdr:col>
      <xdr:colOff>171450</xdr:colOff>
      <xdr:row>14</xdr:row>
      <xdr:rowOff>114301</xdr:rowOff>
    </xdr:to>
    <xdr:sp macro="" textlink="">
      <xdr:nvSpPr>
        <xdr:cNvPr id="4" name="テキスト ボックス 3"/>
        <xdr:cNvSpPr txBox="1"/>
      </xdr:nvSpPr>
      <xdr:spPr>
        <a:xfrm>
          <a:off x="7743825" y="3133726"/>
          <a:ext cx="2428875" cy="2857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必要書類にチェックを入れて下さい。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142875</xdr:colOff>
      <xdr:row>11</xdr:row>
      <xdr:rowOff>104777</xdr:rowOff>
    </xdr:from>
    <xdr:to>
      <xdr:col>39</xdr:col>
      <xdr:colOff>47625</xdr:colOff>
      <xdr:row>13</xdr:row>
      <xdr:rowOff>76200</xdr:rowOff>
    </xdr:to>
    <xdr:sp macro="" textlink="">
      <xdr:nvSpPr>
        <xdr:cNvPr id="5" name="テキスト ボックス 4"/>
        <xdr:cNvSpPr txBox="1"/>
      </xdr:nvSpPr>
      <xdr:spPr>
        <a:xfrm>
          <a:off x="7734300" y="2524127"/>
          <a:ext cx="3143250" cy="48577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新規作成か訂正にチェックを入れて下さい。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訂正の場合は、変更箇所を備考にご記入下さい。</a:t>
          </a:r>
        </a:p>
      </xdr:txBody>
    </xdr:sp>
    <xdr:clientData/>
  </xdr:twoCellAnchor>
  <mc:AlternateContent xmlns:mc="http://schemas.openxmlformats.org/markup-compatibility/2006">
    <mc:Choice xmlns:a14="http://schemas.microsoft.com/office/drawing/2010/main" Requires="a14">
      <xdr:twoCellAnchor>
        <xdr:from>
          <xdr:col>3</xdr:col>
          <xdr:colOff>86375</xdr:colOff>
          <xdr:row>13</xdr:row>
          <xdr:rowOff>0</xdr:rowOff>
        </xdr:from>
        <xdr:to>
          <xdr:col>15</xdr:col>
          <xdr:colOff>99328</xdr:colOff>
          <xdr:row>14</xdr:row>
          <xdr:rowOff>0</xdr:rowOff>
        </xdr:to>
        <xdr:grpSp>
          <xdr:nvGrpSpPr>
            <xdr:cNvPr id="6" name="グループ化 5"/>
            <xdr:cNvGrpSpPr/>
          </xdr:nvGrpSpPr>
          <xdr:grpSpPr>
            <a:xfrm>
              <a:off x="1010300" y="2933700"/>
              <a:ext cx="3375278" cy="371475"/>
              <a:chOff x="810275" y="2933700"/>
              <a:chExt cx="3375278" cy="371475"/>
            </a:xfrm>
          </xdr:grpSpPr>
          <xdr:sp macro="" textlink="">
            <xdr:nvSpPr>
              <xdr:cNvPr id="4097" name="Check Box 1" hidden="1">
                <a:extLst>
                  <a:ext uri="{63B3BB69-23CF-44E3-9099-C40C66FF867C}">
                    <a14:compatExt spid="_x0000_s4097"/>
                  </a:ext>
                </a:extLst>
              </xdr:cNvPr>
              <xdr:cNvSpPr/>
            </xdr:nvSpPr>
            <xdr:spPr bwMode="auto">
              <a:xfrm>
                <a:off x="810275" y="2933701"/>
                <a:ext cx="1323975" cy="3714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出荷証明書</a:t>
                </a:r>
              </a:p>
            </xdr:txBody>
          </xdr:sp>
          <xdr:sp macro="" textlink="">
            <xdr:nvSpPr>
              <xdr:cNvPr id="4098" name="Check Box 2" hidden="1">
                <a:extLst>
                  <a:ext uri="{63B3BB69-23CF-44E3-9099-C40C66FF867C}">
                    <a14:compatExt spid="_x0000_s4098"/>
                  </a:ext>
                </a:extLst>
              </xdr:cNvPr>
              <xdr:cNvSpPr/>
            </xdr:nvSpPr>
            <xdr:spPr bwMode="auto">
              <a:xfrm>
                <a:off x="1824616" y="2933700"/>
                <a:ext cx="1091875" cy="3714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保証書（シール）</a:t>
                </a:r>
              </a:p>
            </xdr:txBody>
          </xdr:sp>
          <xdr:sp macro="" textlink="">
            <xdr:nvSpPr>
              <xdr:cNvPr id="4099" name="Check Box 3" hidden="1">
                <a:extLst>
                  <a:ext uri="{63B3BB69-23CF-44E3-9099-C40C66FF867C}">
                    <a14:compatExt spid="_x0000_s4099"/>
                  </a:ext>
                </a:extLst>
              </xdr:cNvPr>
              <xdr:cNvSpPr/>
            </xdr:nvSpPr>
            <xdr:spPr bwMode="auto">
              <a:xfrm>
                <a:off x="3057092" y="2933700"/>
                <a:ext cx="1128461" cy="3714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保証書（補修）</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8</xdr:row>
          <xdr:rowOff>95250</xdr:rowOff>
        </xdr:from>
        <xdr:to>
          <xdr:col>3</xdr:col>
          <xdr:colOff>57150</xdr:colOff>
          <xdr:row>11</xdr:row>
          <xdr:rowOff>33409</xdr:rowOff>
        </xdr:to>
        <xdr:grpSp>
          <xdr:nvGrpSpPr>
            <xdr:cNvPr id="10" name="グループ化 9"/>
            <xdr:cNvGrpSpPr/>
          </xdr:nvGrpSpPr>
          <xdr:grpSpPr>
            <a:xfrm>
              <a:off x="47625" y="1866900"/>
              <a:ext cx="933450" cy="585859"/>
              <a:chOff x="47625" y="1865237"/>
              <a:chExt cx="734562" cy="585006"/>
            </a:xfrm>
          </xdr:grpSpPr>
          <xdr:sp macro="" textlink="">
            <xdr:nvSpPr>
              <xdr:cNvPr id="4100" name="Check Box 4" hidden="1">
                <a:extLst>
                  <a:ext uri="{63B3BB69-23CF-44E3-9099-C40C66FF867C}">
                    <a14:compatExt spid="_x0000_s4100"/>
                  </a:ext>
                </a:extLst>
              </xdr:cNvPr>
              <xdr:cNvSpPr/>
            </xdr:nvSpPr>
            <xdr:spPr bwMode="auto">
              <a:xfrm>
                <a:off x="47625" y="1865237"/>
                <a:ext cx="734562" cy="351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新規作成</a:t>
                </a:r>
              </a:p>
            </xdr:txBody>
          </xdr:sp>
          <xdr:sp macro="" textlink="">
            <xdr:nvSpPr>
              <xdr:cNvPr id="4101" name="Check Box 5" hidden="1">
                <a:extLst>
                  <a:ext uri="{63B3BB69-23CF-44E3-9099-C40C66FF867C}">
                    <a14:compatExt spid="_x0000_s4101"/>
                  </a:ext>
                </a:extLst>
              </xdr:cNvPr>
              <xdr:cNvSpPr/>
            </xdr:nvSpPr>
            <xdr:spPr bwMode="auto">
              <a:xfrm>
                <a:off x="47625" y="2098319"/>
                <a:ext cx="667784" cy="351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訂正</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95250</xdr:colOff>
          <xdr:row>16</xdr:row>
          <xdr:rowOff>400050</xdr:rowOff>
        </xdr:from>
        <xdr:to>
          <xdr:col>11</xdr:col>
          <xdr:colOff>285750</xdr:colOff>
          <xdr:row>17</xdr:row>
          <xdr:rowOff>304800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単位入力</a:t>
              </a:r>
            </a:p>
          </xdr:txBody>
        </xdr:sp>
        <xdr:clientData fPrintsWithSheet="0"/>
      </xdr:twoCellAnchor>
    </mc:Choice>
    <mc:Fallback/>
  </mc:AlternateContent>
  <xdr:twoCellAnchor>
    <xdr:from>
      <xdr:col>10</xdr:col>
      <xdr:colOff>428625</xdr:colOff>
      <xdr:row>4</xdr:row>
      <xdr:rowOff>11906</xdr:rowOff>
    </xdr:from>
    <xdr:to>
      <xdr:col>14</xdr:col>
      <xdr:colOff>142875</xdr:colOff>
      <xdr:row>6</xdr:row>
      <xdr:rowOff>238125</xdr:rowOff>
    </xdr:to>
    <xdr:sp macro="" textlink="">
      <xdr:nvSpPr>
        <xdr:cNvPr id="2" name="テキスト ボックス 1"/>
        <xdr:cNvSpPr txBox="1"/>
      </xdr:nvSpPr>
      <xdr:spPr>
        <a:xfrm>
          <a:off x="7369969" y="1762125"/>
          <a:ext cx="4631531" cy="726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発行日付・宛名・工事名称・元請業社・施工業社は</a:t>
          </a:r>
        </a:p>
        <a:p>
          <a:r>
            <a:rPr kumimoji="1" lang="ja-JP" altLang="en-US" sz="1600" b="1"/>
            <a:t>表紙に入力すると自動で出ます。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rmain01.konishi\office\DOCUME~1\JM2\LOCALS~1\Temp\7D1F5B\&#26087;\H2107&#65374;&#26032;&#26360;&#24335;&#12398;&#33258;&#21205;&#12398;&#12420;&#123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細工ver"/>
    </sheetNames>
    <sheetDataSet>
      <sheetData sheetId="0">
        <row r="3">
          <cell r="M3" t="str">
            <v>ＡＭ骨材</v>
          </cell>
          <cell r="N3">
            <v>3</v>
          </cell>
        </row>
        <row r="4">
          <cell r="M4" t="str">
            <v>ＡＵクイック</v>
          </cell>
          <cell r="N4">
            <v>333</v>
          </cell>
        </row>
        <row r="5">
          <cell r="M5" t="str">
            <v>ＡＵシール</v>
          </cell>
          <cell r="N5">
            <v>4</v>
          </cell>
        </row>
        <row r="6">
          <cell r="M6" t="str">
            <v>ＣＡＴ １８</v>
          </cell>
          <cell r="N6">
            <v>18</v>
          </cell>
        </row>
        <row r="7">
          <cell r="M7" t="str">
            <v>ＣＡＴ ２０２</v>
          </cell>
          <cell r="N7">
            <v>18</v>
          </cell>
        </row>
        <row r="8">
          <cell r="M8" t="str">
            <v>ＣＡＴプレミックスモルタル</v>
          </cell>
          <cell r="N8">
            <v>24</v>
          </cell>
        </row>
        <row r="9">
          <cell r="M9" t="str">
            <v>ＣＰアンカーピン６１０</v>
          </cell>
          <cell r="N9">
            <v>1</v>
          </cell>
        </row>
        <row r="10">
          <cell r="M10" t="str">
            <v>ＣＰアンカーピンＥ６５０</v>
          </cell>
          <cell r="N10">
            <v>1</v>
          </cell>
        </row>
        <row r="11">
          <cell r="M11" t="str">
            <v>ＣＰアンカーピンＥ６７０</v>
          </cell>
          <cell r="N11">
            <v>1</v>
          </cell>
        </row>
        <row r="12">
          <cell r="M12" t="str">
            <v>ＣＰアンカーピンＮ６５０</v>
          </cell>
          <cell r="N12">
            <v>1</v>
          </cell>
        </row>
        <row r="13">
          <cell r="M13" t="str">
            <v>ＣＰアンカーピンＮ６７０</v>
          </cell>
          <cell r="N13">
            <v>1</v>
          </cell>
        </row>
        <row r="14">
          <cell r="M14" t="str">
            <v>Ｅ１２００ 　（Ｓ・Ｗ）</v>
          </cell>
          <cell r="N14">
            <v>6</v>
          </cell>
        </row>
        <row r="15">
          <cell r="M15" t="str">
            <v>Ｅ２００</v>
          </cell>
          <cell r="N15">
            <v>5</v>
          </cell>
        </row>
        <row r="16">
          <cell r="M16" t="str">
            <v>Ｅ２００Ｐ　（Ｓ・Ｗ）</v>
          </cell>
          <cell r="N16">
            <v>10</v>
          </cell>
        </row>
        <row r="17">
          <cell r="M17" t="str">
            <v>Ｅ２００Ｗ</v>
          </cell>
          <cell r="N17">
            <v>5</v>
          </cell>
        </row>
        <row r="18">
          <cell r="M18" t="str">
            <v>Ｅ２０５</v>
          </cell>
          <cell r="N18">
            <v>4</v>
          </cell>
        </row>
        <row r="19">
          <cell r="M19" t="str">
            <v>Ｅ２０６　（Ｓ・Ｗ）</v>
          </cell>
          <cell r="N19">
            <v>3</v>
          </cell>
        </row>
        <row r="20">
          <cell r="M20" t="str">
            <v>Ｅ２０６ＳＳ</v>
          </cell>
          <cell r="N20">
            <v>3</v>
          </cell>
        </row>
        <row r="21">
          <cell r="M21" t="str">
            <v>Ｅ２０７Ｄ（Ｓ・Ｗ）</v>
          </cell>
          <cell r="N21">
            <v>3</v>
          </cell>
        </row>
        <row r="22">
          <cell r="M22" t="str">
            <v>Ｅ２０８　（Ｓ・Ｗ）</v>
          </cell>
          <cell r="N22">
            <v>3</v>
          </cell>
        </row>
        <row r="23">
          <cell r="M23" t="str">
            <v>Ｅ２０９　（Ｓ・Ｗ）</v>
          </cell>
          <cell r="N23">
            <v>3</v>
          </cell>
        </row>
        <row r="24">
          <cell r="M24" t="str">
            <v>Ｅ２２４</v>
          </cell>
          <cell r="N24">
            <v>24</v>
          </cell>
        </row>
        <row r="25">
          <cell r="M25" t="str">
            <v>Ｅ２３００　 （Ｓ・Ｗ）</v>
          </cell>
          <cell r="N25">
            <v>15</v>
          </cell>
        </row>
        <row r="26">
          <cell r="M26" t="str">
            <v>Ｅ２３００Ｊ （Ｓ・Ｗ）</v>
          </cell>
          <cell r="N26">
            <v>15</v>
          </cell>
        </row>
        <row r="27">
          <cell r="M27" t="str">
            <v>Ｅ２３７０Ｍ（Ｓ・Ｗ）</v>
          </cell>
          <cell r="N27">
            <v>15</v>
          </cell>
        </row>
        <row r="28">
          <cell r="M28" t="str">
            <v>Ｅ２４００</v>
          </cell>
          <cell r="N28">
            <v>15</v>
          </cell>
        </row>
        <row r="29">
          <cell r="M29" t="str">
            <v>Ｅ２４１０</v>
          </cell>
          <cell r="N29">
            <v>15</v>
          </cell>
        </row>
        <row r="30">
          <cell r="M30" t="str">
            <v>Ｅ２４２０</v>
          </cell>
          <cell r="N30">
            <v>15</v>
          </cell>
        </row>
        <row r="31">
          <cell r="M31" t="str">
            <v>Ｅ２４２０Ｄ</v>
          </cell>
          <cell r="N31">
            <v>3</v>
          </cell>
        </row>
        <row r="32">
          <cell r="M32" t="str">
            <v>Ｅ２４４０</v>
          </cell>
          <cell r="N32">
            <v>15</v>
          </cell>
        </row>
        <row r="33">
          <cell r="M33" t="str">
            <v>Ｅ２４４０Ｍ</v>
          </cell>
          <cell r="N33">
            <v>15</v>
          </cell>
        </row>
        <row r="34">
          <cell r="M34" t="str">
            <v>Ｅ２５０</v>
          </cell>
          <cell r="N34">
            <v>2</v>
          </cell>
        </row>
        <row r="35">
          <cell r="M35" t="str">
            <v>Ｅ２５００　 （Ｓ・Ｗ）</v>
          </cell>
          <cell r="N35">
            <v>15</v>
          </cell>
        </row>
        <row r="36">
          <cell r="M36" t="str">
            <v>Ｅ２５００ＷＷ</v>
          </cell>
          <cell r="N36">
            <v>15</v>
          </cell>
        </row>
        <row r="37">
          <cell r="M37" t="str">
            <v>Ｅ２５１０　 （Ｓ・Ｗ）</v>
          </cell>
          <cell r="N37">
            <v>15</v>
          </cell>
        </row>
        <row r="38">
          <cell r="M38" t="str">
            <v>Ｅ２５６　（Ｓ・Ｗ）</v>
          </cell>
          <cell r="N38">
            <v>4</v>
          </cell>
        </row>
        <row r="39">
          <cell r="M39" t="str">
            <v>Ｅ２８００</v>
          </cell>
          <cell r="N39">
            <v>3</v>
          </cell>
        </row>
        <row r="40">
          <cell r="M40" t="str">
            <v>Ｅ３３０</v>
          </cell>
          <cell r="N40">
            <v>750</v>
          </cell>
        </row>
        <row r="41">
          <cell r="M41" t="str">
            <v>Ｅ３５０Ｒ</v>
          </cell>
          <cell r="N41">
            <v>20</v>
          </cell>
        </row>
        <row r="42">
          <cell r="M42" t="str">
            <v>Ｅ３８０</v>
          </cell>
          <cell r="N42">
            <v>20</v>
          </cell>
        </row>
        <row r="43">
          <cell r="M43" t="str">
            <v>Ｅ３８０</v>
          </cell>
          <cell r="N43">
            <v>10</v>
          </cell>
        </row>
        <row r="44">
          <cell r="M44" t="str">
            <v>Ｅ３８０Ｆ</v>
          </cell>
          <cell r="N44">
            <v>8</v>
          </cell>
        </row>
        <row r="45">
          <cell r="M45" t="str">
            <v>Ｅ３８０Ｗ</v>
          </cell>
          <cell r="N45">
            <v>10</v>
          </cell>
        </row>
        <row r="46">
          <cell r="M46" t="str">
            <v>Ｅ３９０</v>
          </cell>
          <cell r="N46">
            <v>6</v>
          </cell>
        </row>
        <row r="47">
          <cell r="M47" t="str">
            <v>Ｅ３９５　（Ｓ・Ｗ）</v>
          </cell>
          <cell r="N47">
            <v>15</v>
          </cell>
        </row>
        <row r="48">
          <cell r="M48" t="str">
            <v>Ｅ４０００</v>
          </cell>
          <cell r="N48">
            <v>18</v>
          </cell>
        </row>
        <row r="49">
          <cell r="M49" t="str">
            <v>Ｅ４１０Ｒ　（Ｓ・Ｗ）</v>
          </cell>
          <cell r="N49">
            <v>18</v>
          </cell>
        </row>
        <row r="50">
          <cell r="M50" t="str">
            <v>Ｅ４５０  　（Ｓ・Ｗ）</v>
          </cell>
          <cell r="N50">
            <v>20</v>
          </cell>
        </row>
        <row r="51">
          <cell r="M51" t="str">
            <v>Ｅ４５０Ｃ　（Ｓ・Ｗ）</v>
          </cell>
          <cell r="N51">
            <v>18</v>
          </cell>
        </row>
        <row r="52">
          <cell r="M52" t="str">
            <v>Ｅ４５５</v>
          </cell>
          <cell r="N52">
            <v>9</v>
          </cell>
        </row>
        <row r="53">
          <cell r="M53" t="str">
            <v xml:space="preserve">Ｅ４６０　 </v>
          </cell>
          <cell r="N53">
            <v>18</v>
          </cell>
        </row>
        <row r="54">
          <cell r="M54" t="str">
            <v>Ｅ４８０</v>
          </cell>
          <cell r="N54">
            <v>18</v>
          </cell>
        </row>
        <row r="55">
          <cell r="M55" t="str">
            <v>Ｅ６００</v>
          </cell>
          <cell r="N55">
            <v>10</v>
          </cell>
        </row>
        <row r="56">
          <cell r="M56" t="str">
            <v>Ｅ８１０Ｌ（Ｓ・Ｗ）</v>
          </cell>
          <cell r="N56">
            <v>7</v>
          </cell>
        </row>
        <row r="57">
          <cell r="M57" t="str">
            <v>ＥＡ５０００</v>
          </cell>
          <cell r="N57">
            <v>16</v>
          </cell>
        </row>
        <row r="58">
          <cell r="M58" t="str">
            <v>ＥＡカラーグレー</v>
          </cell>
          <cell r="N58">
            <v>500</v>
          </cell>
        </row>
        <row r="59">
          <cell r="M59" t="str">
            <v>ＥＡ硬化剤Ｍ</v>
          </cell>
          <cell r="N59">
            <v>160</v>
          </cell>
        </row>
        <row r="60">
          <cell r="M60" t="str">
            <v>ＥＡ促進剤Ｃ</v>
          </cell>
          <cell r="N60">
            <v>70</v>
          </cell>
        </row>
        <row r="61">
          <cell r="M61" t="str">
            <v>ＥＡ促進剤Ｒ</v>
          </cell>
          <cell r="N61">
            <v>500</v>
          </cell>
        </row>
        <row r="62">
          <cell r="M62" t="str">
            <v>ＥＡプライマー</v>
          </cell>
          <cell r="N62">
            <v>16</v>
          </cell>
        </row>
        <row r="63">
          <cell r="M63" t="str">
            <v>ＥＡワックスＳ</v>
          </cell>
          <cell r="N63">
            <v>500</v>
          </cell>
        </row>
        <row r="64">
          <cell r="M64" t="str">
            <v>ＥＫ２７０（Ｓ・Ｗ）</v>
          </cell>
          <cell r="N64">
            <v>20</v>
          </cell>
        </row>
        <row r="65">
          <cell r="M65" t="str">
            <v>ＥＫ３６０</v>
          </cell>
          <cell r="N65">
            <v>20</v>
          </cell>
        </row>
        <row r="66">
          <cell r="M66" t="str">
            <v>ＥＫ３７０（Ｓ・Ｗ）</v>
          </cell>
          <cell r="N66">
            <v>20</v>
          </cell>
        </row>
        <row r="67">
          <cell r="M67" t="str">
            <v>ＥＭＡグラウト</v>
          </cell>
          <cell r="N67">
            <v>20</v>
          </cell>
        </row>
        <row r="68">
          <cell r="M68" t="str">
            <v>ＥＭＳ２０</v>
          </cell>
          <cell r="N68">
            <v>20</v>
          </cell>
        </row>
        <row r="69">
          <cell r="M69" t="str">
            <v>ＥＭＳセグメントシール</v>
          </cell>
          <cell r="N69">
            <v>8</v>
          </cell>
        </row>
        <row r="70">
          <cell r="M70" t="str">
            <v>ＥＰＢ２５</v>
          </cell>
          <cell r="N70">
            <v>8</v>
          </cell>
        </row>
        <row r="71">
          <cell r="M71" t="str">
            <v>ＥＰＣスラリー</v>
          </cell>
          <cell r="N71">
            <v>25</v>
          </cell>
        </row>
        <row r="72">
          <cell r="M72" t="str">
            <v>ＥＰＣモルタル</v>
          </cell>
          <cell r="N72">
            <v>20</v>
          </cell>
        </row>
        <row r="73">
          <cell r="M73" t="str">
            <v>ＥＰＸ２</v>
          </cell>
          <cell r="N73">
            <v>15</v>
          </cell>
        </row>
        <row r="74">
          <cell r="M74" t="str">
            <v>ＥＰＸ３</v>
          </cell>
          <cell r="N74">
            <v>15</v>
          </cell>
        </row>
        <row r="75">
          <cell r="M75" t="str">
            <v>Ｅうすめ液</v>
          </cell>
          <cell r="N75">
            <v>15</v>
          </cell>
        </row>
        <row r="76">
          <cell r="M76" t="str">
            <v>Ｅプライマー</v>
          </cell>
          <cell r="N76">
            <v>8</v>
          </cell>
        </row>
        <row r="77">
          <cell r="M77" t="str">
            <v>ユニエポ補修用プライマー</v>
          </cell>
          <cell r="N77">
            <v>500</v>
          </cell>
        </row>
        <row r="78">
          <cell r="M78" t="str">
            <v>Ｅ補修用プライマー</v>
          </cell>
          <cell r="N78">
            <v>800</v>
          </cell>
        </row>
        <row r="79">
          <cell r="M79" t="str">
            <v>Ｅモルタル</v>
          </cell>
          <cell r="N79">
            <v>9</v>
          </cell>
        </row>
        <row r="80">
          <cell r="M80" t="str">
            <v>ＦＲシール</v>
          </cell>
          <cell r="N80">
            <v>4</v>
          </cell>
        </row>
        <row r="81">
          <cell r="M81" t="str">
            <v>ＦコートＦ</v>
          </cell>
          <cell r="N81">
            <v>16.3</v>
          </cell>
        </row>
        <row r="82">
          <cell r="M82" t="str">
            <v>ＦコートＦうすめ液</v>
          </cell>
          <cell r="N82">
            <v>16</v>
          </cell>
        </row>
        <row r="83">
          <cell r="M83" t="str">
            <v>Ｋモルタル</v>
          </cell>
          <cell r="N83">
            <v>6</v>
          </cell>
        </row>
        <row r="84">
          <cell r="M84" t="str">
            <v>Ｋモルタルクイック</v>
          </cell>
          <cell r="N84">
            <v>6</v>
          </cell>
        </row>
        <row r="85">
          <cell r="M85" t="str">
            <v>Ｋモルタルクイックプライマー</v>
          </cell>
          <cell r="N85">
            <v>800</v>
          </cell>
        </row>
        <row r="86">
          <cell r="M86" t="str">
            <v>ＭＳコーク</v>
          </cell>
          <cell r="N86">
            <v>333</v>
          </cell>
        </row>
        <row r="87">
          <cell r="M87" t="str">
            <v>ＭＳシール</v>
          </cell>
          <cell r="N87">
            <v>4</v>
          </cell>
        </row>
        <row r="88">
          <cell r="M88" t="str">
            <v>ＯＧグラウト</v>
          </cell>
          <cell r="N88">
            <v>330</v>
          </cell>
        </row>
        <row r="89">
          <cell r="M89" t="str">
            <v>ＯＧグラウトガン</v>
          </cell>
          <cell r="N89">
            <v>1</v>
          </cell>
        </row>
        <row r="90">
          <cell r="M90" t="str">
            <v>ＯＧゴムチップ</v>
          </cell>
          <cell r="N90">
            <v>1</v>
          </cell>
        </row>
        <row r="91">
          <cell r="M91" t="str">
            <v>ＰＳシール</v>
          </cell>
          <cell r="N91">
            <v>4</v>
          </cell>
        </row>
        <row r="92">
          <cell r="M92" t="str">
            <v>Ｐモルタル</v>
          </cell>
          <cell r="N92">
            <v>12</v>
          </cell>
        </row>
        <row r="93">
          <cell r="M93" t="str">
            <v>ＱクリートＮ</v>
          </cell>
          <cell r="N93">
            <v>20</v>
          </cell>
        </row>
        <row r="94">
          <cell r="M94" t="str">
            <v>ＱクリートＮＳＳ</v>
          </cell>
          <cell r="N94">
            <v>20</v>
          </cell>
        </row>
        <row r="95">
          <cell r="M95" t="str">
            <v>ＲＭ-ＬＴ</v>
          </cell>
          <cell r="N95">
            <v>12</v>
          </cell>
        </row>
        <row r="96">
          <cell r="M96" t="str">
            <v>ＲＭ-ＮＴ</v>
          </cell>
          <cell r="N96">
            <v>9</v>
          </cell>
        </row>
        <row r="97">
          <cell r="M97" t="str">
            <v>ＲＭ-ＷＴ</v>
          </cell>
          <cell r="N97">
            <v>6</v>
          </cell>
        </row>
        <row r="98">
          <cell r="M98" t="str">
            <v>ＲＭ骨材</v>
          </cell>
          <cell r="N98">
            <v>18</v>
          </cell>
        </row>
        <row r="99">
          <cell r="M99" t="str">
            <v>ＲＳ－２</v>
          </cell>
          <cell r="N99">
            <v>20</v>
          </cell>
        </row>
        <row r="100">
          <cell r="M100" t="str">
            <v>ＴＵクロス　ＨＭ３００</v>
          </cell>
          <cell r="N100" t="str">
            <v>50㎝×50m</v>
          </cell>
        </row>
        <row r="101">
          <cell r="M101" t="str">
            <v>ＴＵクロス　ＨＴ３００</v>
          </cell>
          <cell r="N101" t="str">
            <v>50㎝×50m</v>
          </cell>
        </row>
        <row r="102">
          <cell r="M102" t="str">
            <v>ＴＵクロス　ＨＴ４００</v>
          </cell>
          <cell r="N102" t="str">
            <v>50㎝×50m</v>
          </cell>
        </row>
        <row r="103">
          <cell r="M103" t="str">
            <v>ＴＵクロス　ＨＴ６００</v>
          </cell>
          <cell r="N103" t="str">
            <v>50㎝×３0m</v>
          </cell>
        </row>
        <row r="104">
          <cell r="M104" t="str">
            <v>ＴＵクロス　ＲＰ２００</v>
          </cell>
          <cell r="N104" t="str">
            <v>１００㎝×50m</v>
          </cell>
        </row>
        <row r="105">
          <cell r="M105" t="str">
            <v>ＴＵクロス　ＳＭ２７０</v>
          </cell>
          <cell r="N105" t="str">
            <v>50㎝×50m</v>
          </cell>
        </row>
        <row r="106">
          <cell r="M106" t="str">
            <v>ＴＵクロス　ＳＭ３４０</v>
          </cell>
          <cell r="N106" t="str">
            <v>50㎝×50m</v>
          </cell>
        </row>
        <row r="107">
          <cell r="M107" t="str">
            <v>ＴＵクロス　ＳＭ３８０</v>
          </cell>
          <cell r="N107" t="str">
            <v>50㎝×３0m</v>
          </cell>
        </row>
        <row r="108">
          <cell r="M108" t="str">
            <v>ＴＵクロス　ＳＴ２００</v>
          </cell>
          <cell r="N108" t="str">
            <v>50㎝×50m</v>
          </cell>
        </row>
        <row r="109">
          <cell r="M109" t="str">
            <v>ＴＵクロス　ＳＴ２００</v>
          </cell>
          <cell r="N109" t="str">
            <v>50㎝×50m</v>
          </cell>
        </row>
        <row r="110">
          <cell r="M110" t="str">
            <v>ＴＵクロス　ＵＨＭ３００</v>
          </cell>
          <cell r="N110" t="str">
            <v>50㎝×50m</v>
          </cell>
        </row>
        <row r="111">
          <cell r="M111" t="str">
            <v xml:space="preserve">ＵＰ－１シール </v>
          </cell>
          <cell r="N111">
            <v>850</v>
          </cell>
        </row>
        <row r="112">
          <cell r="M112" t="str">
            <v>ＵＰシール</v>
          </cell>
          <cell r="N112">
            <v>8</v>
          </cell>
        </row>
        <row r="113">
          <cell r="M113" t="str">
            <v>ＵＰシール ＃７００</v>
          </cell>
          <cell r="N113">
            <v>8</v>
          </cell>
        </row>
        <row r="114">
          <cell r="M114" t="str">
            <v>ＵコートＦ</v>
          </cell>
          <cell r="N114">
            <v>18</v>
          </cell>
        </row>
        <row r="115">
          <cell r="M115" t="str">
            <v>ＵコートＨ</v>
          </cell>
          <cell r="N115">
            <v>20</v>
          </cell>
        </row>
        <row r="116">
          <cell r="M116" t="str">
            <v>Ｕコートうすめ液</v>
          </cell>
          <cell r="N116">
            <v>16</v>
          </cell>
        </row>
        <row r="117">
          <cell r="M117" t="str">
            <v>Ｕシール</v>
          </cell>
          <cell r="N117">
            <v>6</v>
          </cell>
        </row>
        <row r="118">
          <cell r="M118" t="str">
            <v>アクリルコーク</v>
          </cell>
          <cell r="N118">
            <v>330</v>
          </cell>
        </row>
        <row r="119">
          <cell r="M119" t="str">
            <v>ウルトラシーラー</v>
          </cell>
          <cell r="N119">
            <v>9</v>
          </cell>
        </row>
        <row r="120">
          <cell r="M120" t="str">
            <v>ウレタンコーク</v>
          </cell>
          <cell r="N120">
            <v>320</v>
          </cell>
        </row>
        <row r="121">
          <cell r="M121" t="str">
            <v>エクシールＩＢ</v>
          </cell>
          <cell r="N121">
            <v>4</v>
          </cell>
        </row>
        <row r="122">
          <cell r="M122" t="str">
            <v>エフレックス</v>
          </cell>
          <cell r="N122">
            <v>333</v>
          </cell>
        </row>
        <row r="123">
          <cell r="M123" t="str">
            <v>エフレックス１７０</v>
          </cell>
          <cell r="N123">
            <v>4.03</v>
          </cell>
        </row>
        <row r="124">
          <cell r="M124" t="str">
            <v>エフレックスＦ１</v>
          </cell>
          <cell r="N124">
            <v>10</v>
          </cell>
        </row>
        <row r="125">
          <cell r="M125" t="str">
            <v>エポセラミックモルタル</v>
          </cell>
        </row>
        <row r="126">
          <cell r="M126" t="str">
            <v>オールアンカー　ＳＹ-５３０</v>
          </cell>
          <cell r="N126">
            <v>1</v>
          </cell>
        </row>
        <row r="127">
          <cell r="M127" t="str">
            <v>カーボニックＮＳ</v>
          </cell>
          <cell r="N127">
            <v>30</v>
          </cell>
        </row>
        <row r="128">
          <cell r="M128" t="str">
            <v>カーボニックグラウトタイプ</v>
          </cell>
          <cell r="N128">
            <v>25</v>
          </cell>
        </row>
        <row r="129">
          <cell r="M129" t="str">
            <v>ＶＰセメントＬ</v>
          </cell>
          <cell r="N129">
            <v>25</v>
          </cell>
        </row>
        <row r="130">
          <cell r="M130" t="str">
            <v>ＶＰセメントＬプライマー</v>
          </cell>
          <cell r="N130">
            <v>13</v>
          </cell>
        </row>
        <row r="131">
          <cell r="M131" t="str">
            <v>カーボニックセメント</v>
          </cell>
          <cell r="N131">
            <v>23.2</v>
          </cell>
        </row>
        <row r="132">
          <cell r="M132" t="str">
            <v>カーボニックセメントＬ</v>
          </cell>
          <cell r="N132">
            <v>25</v>
          </cell>
        </row>
        <row r="133">
          <cell r="M133" t="str">
            <v>カーボニックプライマー</v>
          </cell>
          <cell r="N133">
            <v>8.1999999999999993</v>
          </cell>
        </row>
        <row r="134">
          <cell r="M134" t="str">
            <v>カーボピンネット上塗り</v>
          </cell>
          <cell r="N134">
            <v>29</v>
          </cell>
        </row>
        <row r="135">
          <cell r="M135" t="str">
            <v>カーボピンネット中塗り</v>
          </cell>
          <cell r="N135">
            <v>24</v>
          </cell>
        </row>
        <row r="136">
          <cell r="M136" t="str">
            <v>クイックセット</v>
          </cell>
          <cell r="N136">
            <v>1</v>
          </cell>
        </row>
        <row r="137">
          <cell r="M137" t="str">
            <v>クイックメンダー</v>
          </cell>
          <cell r="N137">
            <v>1</v>
          </cell>
        </row>
        <row r="138">
          <cell r="M138" t="str">
            <v>クイックメンダー　３０</v>
          </cell>
          <cell r="N138">
            <v>1</v>
          </cell>
        </row>
        <row r="139">
          <cell r="M139" t="str">
            <v>サイディングシール</v>
          </cell>
          <cell r="N139">
            <v>4</v>
          </cell>
        </row>
        <row r="140">
          <cell r="M140" t="str">
            <v>シールプライマー＃１</v>
          </cell>
          <cell r="N140">
            <v>1</v>
          </cell>
        </row>
        <row r="141">
          <cell r="M141" t="str">
            <v>シールプライマー＃２</v>
          </cell>
          <cell r="N141">
            <v>500</v>
          </cell>
        </row>
        <row r="142">
          <cell r="M142" t="str">
            <v>シールプライマー＃２０</v>
          </cell>
          <cell r="N142">
            <v>500</v>
          </cell>
        </row>
        <row r="143">
          <cell r="M143" t="str">
            <v>シールプライマー＃２５</v>
          </cell>
          <cell r="N143">
            <v>500</v>
          </cell>
        </row>
        <row r="144">
          <cell r="M144" t="str">
            <v>シールプライマー＃３</v>
          </cell>
          <cell r="N144">
            <v>500</v>
          </cell>
        </row>
        <row r="145">
          <cell r="M145" t="str">
            <v>シールプライマー＃５</v>
          </cell>
          <cell r="N145">
            <v>500</v>
          </cell>
        </row>
        <row r="146">
          <cell r="M146" t="str">
            <v>シールプライマー＃７</v>
          </cell>
          <cell r="N146">
            <v>500</v>
          </cell>
        </row>
        <row r="147">
          <cell r="M147" t="str">
            <v>シールプライマー＃９</v>
          </cell>
          <cell r="N147">
            <v>500</v>
          </cell>
        </row>
        <row r="148">
          <cell r="M148" t="str">
            <v>シールプライマーＧＭ</v>
          </cell>
          <cell r="N148">
            <v>300</v>
          </cell>
        </row>
        <row r="149">
          <cell r="M149" t="str">
            <v>シールプライマーＳＲ</v>
          </cell>
          <cell r="N149">
            <v>300</v>
          </cell>
        </row>
        <row r="150">
          <cell r="M150" t="str">
            <v>シリコンコーク</v>
          </cell>
          <cell r="N150">
            <v>330</v>
          </cell>
        </row>
        <row r="151">
          <cell r="M151" t="str">
            <v>シリンダーセット</v>
          </cell>
          <cell r="N151">
            <v>1</v>
          </cell>
        </row>
        <row r="152">
          <cell r="M152" t="str">
            <v>セラミック骨材</v>
          </cell>
          <cell r="N152">
            <v>14</v>
          </cell>
        </row>
        <row r="153">
          <cell r="M153" t="str">
            <v>耐火目地用シーラント１２０</v>
          </cell>
          <cell r="N153">
            <v>333</v>
          </cell>
        </row>
        <row r="154">
          <cell r="M154" t="str">
            <v>トリネオＴＳＳ１８２０Ｙ</v>
          </cell>
          <cell r="N154" t="str">
            <v>1m×100m</v>
          </cell>
        </row>
        <row r="155">
          <cell r="M155" t="str">
            <v>はくりシールＯＮＥ</v>
          </cell>
          <cell r="N155">
            <v>333</v>
          </cell>
        </row>
        <row r="156">
          <cell r="M156" t="str">
            <v>パテだしくん</v>
          </cell>
          <cell r="N156">
            <v>1</v>
          </cell>
        </row>
        <row r="157">
          <cell r="M157" t="str">
            <v>パテまぜくん</v>
          </cell>
          <cell r="N157">
            <v>1</v>
          </cell>
        </row>
        <row r="158">
          <cell r="M158" t="str">
            <v>パテまぜくん　混合容器</v>
          </cell>
          <cell r="N158">
            <v>1</v>
          </cell>
        </row>
        <row r="159">
          <cell r="M159" t="str">
            <v>ビューシール６９０９</v>
          </cell>
          <cell r="N159">
            <v>6</v>
          </cell>
        </row>
        <row r="160">
          <cell r="M160" t="str">
            <v>フィブラシート　ＡＫ－１２０</v>
          </cell>
          <cell r="N160" t="str">
            <v>50㎝×３0m</v>
          </cell>
        </row>
        <row r="161">
          <cell r="M161" t="str">
            <v>フィブラシート　ＡＫ－４０</v>
          </cell>
          <cell r="N161" t="str">
            <v>50㎝×50m</v>
          </cell>
        </row>
        <row r="162">
          <cell r="M162" t="str">
            <v>フィブラシート　ＡＫ－６０</v>
          </cell>
          <cell r="N162" t="str">
            <v>50㎝×50m</v>
          </cell>
        </row>
        <row r="163">
          <cell r="M163" t="str">
            <v>フィブラシート　ＡＫ－９０</v>
          </cell>
          <cell r="N163" t="str">
            <v>50㎝×50m</v>
          </cell>
        </row>
        <row r="164">
          <cell r="M164" t="str">
            <v>フィブラシート　ＡＫＭ－１０/１０</v>
          </cell>
          <cell r="N164" t="str">
            <v>50㎝×50m</v>
          </cell>
        </row>
        <row r="165">
          <cell r="M165" t="str">
            <v>フィブラシート　ＡＫＭ－５/５</v>
          </cell>
          <cell r="N165" t="str">
            <v>１００㎝×50m</v>
          </cell>
        </row>
        <row r="166">
          <cell r="M166" t="str">
            <v>フィブラシート　Ｋ－６５０</v>
          </cell>
          <cell r="N166" t="str">
            <v>50㎝×50m</v>
          </cell>
        </row>
        <row r="167">
          <cell r="M167" t="str">
            <v>ベストコート上塗り</v>
          </cell>
          <cell r="N167">
            <v>5</v>
          </cell>
        </row>
        <row r="168">
          <cell r="M168" t="str">
            <v>ベストコート硬化剤</v>
          </cell>
          <cell r="N168">
            <v>100</v>
          </cell>
        </row>
        <row r="169">
          <cell r="M169" t="str">
            <v>ベストコート促進剤</v>
          </cell>
          <cell r="N169">
            <v>100</v>
          </cell>
        </row>
        <row r="170">
          <cell r="M170" t="str">
            <v>ベストコート中塗り</v>
          </cell>
          <cell r="N170">
            <v>10</v>
          </cell>
        </row>
        <row r="171">
          <cell r="M171" t="str">
            <v>ベストコートプライマー</v>
          </cell>
          <cell r="N171">
            <v>5</v>
          </cell>
        </row>
        <row r="172">
          <cell r="M172" t="str">
            <v>変成シリコンコーク</v>
          </cell>
          <cell r="N172">
            <v>333</v>
          </cell>
        </row>
        <row r="173">
          <cell r="M173" t="str">
            <v>変成シリコンコークＬＭセット</v>
          </cell>
          <cell r="N173">
            <v>333</v>
          </cell>
        </row>
        <row r="174">
          <cell r="M174" t="str">
            <v>水ストップ</v>
          </cell>
          <cell r="N174">
            <v>16</v>
          </cell>
        </row>
        <row r="175">
          <cell r="M175" t="str">
            <v>リフレッシュマイクロガードウォール　　　　　　ＲＭＧＷ-１７ＫＧ</v>
          </cell>
          <cell r="N175">
            <v>17</v>
          </cell>
        </row>
        <row r="176">
          <cell r="M176" t="str">
            <v>リフレッシュマイクロガードウォール　　　　　　ＲＭＧＷ-４ＫＧ</v>
          </cell>
          <cell r="N176">
            <v>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9"/>
  <sheetViews>
    <sheetView workbookViewId="0">
      <selection activeCell="B2" sqref="B2"/>
    </sheetView>
  </sheetViews>
  <sheetFormatPr defaultRowHeight="13.5"/>
  <cols>
    <col min="1" max="1" width="17.625" bestFit="1" customWidth="1"/>
    <col min="2" max="2" width="20.75" customWidth="1"/>
    <col min="4" max="4" width="11.625" bestFit="1" customWidth="1"/>
    <col min="8" max="8" width="13.5" customWidth="1"/>
  </cols>
  <sheetData>
    <row r="1" spans="1:9">
      <c r="A1" s="4" t="s">
        <v>63</v>
      </c>
      <c r="B1" s="4" t="s">
        <v>434</v>
      </c>
      <c r="H1" s="46" t="s">
        <v>409</v>
      </c>
      <c r="I1" s="47" t="s">
        <v>410</v>
      </c>
    </row>
    <row r="2" spans="1:9">
      <c r="A2" s="5">
        <f ca="1">TODAY()</f>
        <v>44371</v>
      </c>
      <c r="B2" s="4"/>
      <c r="H2" s="48" t="s">
        <v>411</v>
      </c>
      <c r="I2" s="49" t="s">
        <v>412</v>
      </c>
    </row>
    <row r="3" spans="1:9">
      <c r="A3" s="6"/>
      <c r="H3" s="48" t="s">
        <v>413</v>
      </c>
      <c r="I3" s="49" t="s">
        <v>414</v>
      </c>
    </row>
    <row r="4" spans="1:9">
      <c r="A4" t="s">
        <v>65</v>
      </c>
      <c r="H4" s="48" t="s">
        <v>415</v>
      </c>
      <c r="I4" s="49" t="s">
        <v>416</v>
      </c>
    </row>
    <row r="5" spans="1:9">
      <c r="A5" s="182" t="s">
        <v>64</v>
      </c>
      <c r="B5" s="183"/>
      <c r="C5" s="183"/>
      <c r="D5" s="184"/>
      <c r="H5" s="48" t="s">
        <v>417</v>
      </c>
      <c r="I5" s="49" t="s">
        <v>418</v>
      </c>
    </row>
    <row r="6" spans="1:9">
      <c r="A6" s="185"/>
      <c r="B6" s="186"/>
      <c r="C6" s="186"/>
      <c r="D6" s="187"/>
      <c r="H6" s="48" t="s">
        <v>419</v>
      </c>
      <c r="I6" s="49" t="s">
        <v>420</v>
      </c>
    </row>
    <row r="7" spans="1:9">
      <c r="A7" s="188"/>
      <c r="B7" s="189"/>
      <c r="C7" s="189"/>
      <c r="D7" s="190"/>
      <c r="H7" s="48" t="s">
        <v>421</v>
      </c>
      <c r="I7" s="49" t="s">
        <v>422</v>
      </c>
    </row>
    <row r="8" spans="1:9">
      <c r="A8" s="7"/>
      <c r="B8" s="7"/>
      <c r="C8" s="7"/>
      <c r="D8" s="7"/>
      <c r="H8" s="48" t="s">
        <v>423</v>
      </c>
      <c r="I8" s="49" t="s">
        <v>424</v>
      </c>
    </row>
    <row r="9" spans="1:9">
      <c r="A9" t="s">
        <v>363</v>
      </c>
      <c r="H9" s="48" t="s">
        <v>425</v>
      </c>
      <c r="I9" s="49" t="s">
        <v>426</v>
      </c>
    </row>
    <row r="10" spans="1:9">
      <c r="A10" s="182" t="s">
        <v>66</v>
      </c>
      <c r="B10" s="183"/>
      <c r="C10" s="183"/>
      <c r="D10" s="184"/>
      <c r="H10" s="48" t="s">
        <v>427</v>
      </c>
      <c r="I10" s="49" t="s">
        <v>428</v>
      </c>
    </row>
    <row r="11" spans="1:9">
      <c r="A11" s="185"/>
      <c r="B11" s="186"/>
      <c r="C11" s="186"/>
      <c r="D11" s="187"/>
      <c r="H11" s="48" t="s">
        <v>429</v>
      </c>
      <c r="I11" s="49" t="s">
        <v>430</v>
      </c>
    </row>
    <row r="12" spans="1:9">
      <c r="A12" s="188"/>
      <c r="B12" s="189"/>
      <c r="C12" s="189"/>
      <c r="D12" s="190"/>
      <c r="H12" s="48" t="s">
        <v>431</v>
      </c>
      <c r="I12" s="49" t="s">
        <v>432</v>
      </c>
    </row>
    <row r="13" spans="1:9">
      <c r="A13" s="45"/>
      <c r="B13" s="45"/>
      <c r="C13" s="45"/>
      <c r="D13" s="45"/>
      <c r="H13" s="48" t="s">
        <v>433</v>
      </c>
      <c r="I13" s="49" t="s">
        <v>434</v>
      </c>
    </row>
    <row r="14" spans="1:9">
      <c r="A14" s="45" t="s">
        <v>406</v>
      </c>
      <c r="B14" s="45"/>
      <c r="C14" s="45"/>
      <c r="D14" s="45"/>
      <c r="H14" s="48" t="s">
        <v>435</v>
      </c>
      <c r="I14" s="49" t="s">
        <v>436</v>
      </c>
    </row>
    <row r="15" spans="1:9">
      <c r="A15" s="198" t="s">
        <v>407</v>
      </c>
      <c r="B15" s="198"/>
      <c r="C15" s="198"/>
      <c r="D15" s="198"/>
      <c r="H15" s="48" t="s">
        <v>437</v>
      </c>
      <c r="I15" s="49" t="s">
        <v>438</v>
      </c>
    </row>
    <row r="16" spans="1:9">
      <c r="A16" s="198"/>
      <c r="B16" s="198"/>
      <c r="C16" s="198"/>
      <c r="D16" s="198"/>
      <c r="H16" s="48" t="s">
        <v>439</v>
      </c>
      <c r="I16" s="49" t="s">
        <v>440</v>
      </c>
    </row>
    <row r="17" spans="1:9">
      <c r="A17" s="198"/>
      <c r="B17" s="198"/>
      <c r="C17" s="198"/>
      <c r="D17" s="198"/>
      <c r="H17" s="48" t="s">
        <v>441</v>
      </c>
      <c r="I17" s="49" t="s">
        <v>442</v>
      </c>
    </row>
    <row r="18" spans="1:9">
      <c r="A18" s="45"/>
      <c r="B18" s="45"/>
      <c r="C18" s="45"/>
      <c r="D18" s="45"/>
      <c r="H18" s="48" t="s">
        <v>443</v>
      </c>
      <c r="I18" s="49" t="s">
        <v>444</v>
      </c>
    </row>
    <row r="19" spans="1:9">
      <c r="H19" s="48" t="s">
        <v>445</v>
      </c>
      <c r="I19" s="49" t="s">
        <v>446</v>
      </c>
    </row>
    <row r="20" spans="1:9" ht="13.5" customHeight="1">
      <c r="A20" s="182" t="s">
        <v>388</v>
      </c>
      <c r="B20" s="183"/>
      <c r="C20" s="183"/>
      <c r="D20" s="184"/>
      <c r="H20" s="48" t="s">
        <v>447</v>
      </c>
      <c r="I20" s="49" t="s">
        <v>448</v>
      </c>
    </row>
    <row r="21" spans="1:9">
      <c r="A21" s="185"/>
      <c r="B21" s="186"/>
      <c r="C21" s="186"/>
      <c r="D21" s="187"/>
      <c r="H21" s="48" t="s">
        <v>449</v>
      </c>
      <c r="I21" s="49" t="s">
        <v>450</v>
      </c>
    </row>
    <row r="22" spans="1:9">
      <c r="A22" s="188"/>
      <c r="B22" s="189"/>
      <c r="C22" s="189"/>
      <c r="D22" s="190"/>
      <c r="H22" s="48" t="s">
        <v>451</v>
      </c>
      <c r="I22" s="49" t="s">
        <v>452</v>
      </c>
    </row>
    <row r="23" spans="1:9">
      <c r="H23" s="48" t="s">
        <v>453</v>
      </c>
      <c r="I23" s="49" t="s">
        <v>454</v>
      </c>
    </row>
    <row r="24" spans="1:9">
      <c r="A24" t="s">
        <v>364</v>
      </c>
      <c r="H24" s="48" t="s">
        <v>455</v>
      </c>
      <c r="I24" s="49" t="s">
        <v>456</v>
      </c>
    </row>
    <row r="25" spans="1:9">
      <c r="A25" s="34" t="s">
        <v>371</v>
      </c>
      <c r="B25" s="35"/>
      <c r="C25" s="35"/>
      <c r="D25" s="35"/>
      <c r="E25" s="35"/>
      <c r="F25" s="36"/>
      <c r="H25" s="48" t="s">
        <v>457</v>
      </c>
      <c r="I25" s="49" t="s">
        <v>458</v>
      </c>
    </row>
    <row r="26" spans="1:9">
      <c r="A26" s="37" t="s">
        <v>373</v>
      </c>
      <c r="B26" s="6"/>
      <c r="C26" s="6"/>
      <c r="D26" s="6"/>
      <c r="E26" s="6"/>
      <c r="F26" s="38"/>
      <c r="H26" s="48" t="s">
        <v>459</v>
      </c>
      <c r="I26" s="49" t="s">
        <v>460</v>
      </c>
    </row>
    <row r="27" spans="1:9">
      <c r="A27" s="39" t="s">
        <v>378</v>
      </c>
      <c r="B27" s="40"/>
      <c r="C27" s="40"/>
      <c r="D27" s="40"/>
      <c r="E27" s="40"/>
      <c r="F27" s="41"/>
      <c r="H27" s="48" t="s">
        <v>461</v>
      </c>
      <c r="I27" s="49" t="s">
        <v>462</v>
      </c>
    </row>
    <row r="28" spans="1:9">
      <c r="A28" s="32" t="s">
        <v>365</v>
      </c>
      <c r="B28" s="32" t="s">
        <v>382</v>
      </c>
      <c r="C28" s="195" t="s">
        <v>369</v>
      </c>
      <c r="D28" s="196"/>
      <c r="E28" s="196"/>
      <c r="F28" s="197"/>
      <c r="H28" s="48" t="s">
        <v>463</v>
      </c>
      <c r="I28" s="49" t="s">
        <v>464</v>
      </c>
    </row>
    <row r="29" spans="1:9">
      <c r="A29" s="33" t="s">
        <v>366</v>
      </c>
      <c r="B29" s="32" t="s">
        <v>367</v>
      </c>
      <c r="C29" s="192"/>
      <c r="D29" s="193"/>
      <c r="E29" s="193"/>
      <c r="F29" s="194"/>
      <c r="H29" s="48"/>
      <c r="I29" s="49"/>
    </row>
    <row r="30" spans="1:9">
      <c r="A30" s="33" t="s">
        <v>245</v>
      </c>
      <c r="B30" s="32" t="s">
        <v>368</v>
      </c>
      <c r="C30" s="191" t="s">
        <v>370</v>
      </c>
      <c r="D30" s="191"/>
      <c r="E30" s="191"/>
      <c r="F30" s="191"/>
      <c r="H30" s="48"/>
      <c r="I30" s="49"/>
    </row>
    <row r="31" spans="1:9">
      <c r="A31" s="33" t="s">
        <v>374</v>
      </c>
      <c r="B31" s="32" t="s">
        <v>368</v>
      </c>
      <c r="C31" s="191" t="s">
        <v>372</v>
      </c>
      <c r="D31" s="191"/>
      <c r="E31" s="191"/>
      <c r="F31" s="191"/>
      <c r="H31" s="48"/>
      <c r="I31" s="49"/>
    </row>
    <row r="32" spans="1:9" ht="14.25" thickBot="1">
      <c r="A32" s="33" t="s">
        <v>375</v>
      </c>
      <c r="B32" s="32" t="s">
        <v>368</v>
      </c>
      <c r="C32" s="191" t="s">
        <v>376</v>
      </c>
      <c r="D32" s="191"/>
      <c r="E32" s="191"/>
      <c r="F32" s="191"/>
      <c r="H32" s="50"/>
      <c r="I32" s="51"/>
    </row>
    <row r="33" spans="1:8">
      <c r="A33" s="33" t="s">
        <v>377</v>
      </c>
      <c r="B33" s="32" t="s">
        <v>368</v>
      </c>
      <c r="C33" s="191" t="s">
        <v>379</v>
      </c>
      <c r="D33" s="191"/>
      <c r="E33" s="191"/>
      <c r="F33" s="191"/>
    </row>
    <row r="34" spans="1:8">
      <c r="A34" s="33" t="s">
        <v>380</v>
      </c>
      <c r="B34" s="32" t="s">
        <v>368</v>
      </c>
      <c r="C34" s="191" t="s">
        <v>381</v>
      </c>
      <c r="D34" s="191"/>
      <c r="E34" s="191"/>
      <c r="F34" s="191"/>
    </row>
    <row r="36" spans="1:8">
      <c r="A36" s="42" t="s">
        <v>383</v>
      </c>
      <c r="B36" s="35"/>
      <c r="C36" s="35"/>
      <c r="D36" s="35"/>
      <c r="E36" s="35"/>
      <c r="F36" s="35"/>
      <c r="G36" s="35"/>
      <c r="H36" s="36"/>
    </row>
    <row r="37" spans="1:8">
      <c r="A37" s="43" t="s">
        <v>385</v>
      </c>
      <c r="B37" s="6"/>
      <c r="C37" s="6"/>
      <c r="D37" s="6"/>
      <c r="E37" s="6"/>
      <c r="F37" s="6"/>
      <c r="G37" s="6"/>
      <c r="H37" s="38"/>
    </row>
    <row r="38" spans="1:8">
      <c r="A38" s="43" t="s">
        <v>386</v>
      </c>
      <c r="B38" s="6"/>
      <c r="C38" s="6"/>
      <c r="D38" s="6"/>
      <c r="E38" s="6"/>
      <c r="F38" s="6"/>
      <c r="G38" s="6"/>
      <c r="H38" s="38"/>
    </row>
    <row r="39" spans="1:8">
      <c r="A39" s="44" t="s">
        <v>387</v>
      </c>
      <c r="B39" s="40"/>
      <c r="C39" s="40"/>
      <c r="D39" s="40"/>
      <c r="E39" s="40"/>
      <c r="F39" s="40"/>
      <c r="G39" s="40"/>
      <c r="H39" s="41"/>
    </row>
  </sheetData>
  <mergeCells count="11">
    <mergeCell ref="A5:D7"/>
    <mergeCell ref="A20:D22"/>
    <mergeCell ref="A10:D12"/>
    <mergeCell ref="C34:F34"/>
    <mergeCell ref="C33:F33"/>
    <mergeCell ref="C32:F32"/>
    <mergeCell ref="C31:F31"/>
    <mergeCell ref="C30:F30"/>
    <mergeCell ref="C29:F29"/>
    <mergeCell ref="C28:F28"/>
    <mergeCell ref="A15:D17"/>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36"/>
  <sheetViews>
    <sheetView zoomScale="65" zoomScaleNormal="65" workbookViewId="0">
      <selection activeCell="C23" sqref="C23"/>
    </sheetView>
  </sheetViews>
  <sheetFormatPr defaultRowHeight="13.5"/>
  <cols>
    <col min="1" max="1" width="18.75" customWidth="1"/>
    <col min="2" max="2" width="39.75" customWidth="1"/>
    <col min="3" max="3" width="27.625" customWidth="1"/>
    <col min="4" max="4" width="9" hidden="1" customWidth="1"/>
    <col min="5" max="5" width="27.625" customWidth="1"/>
    <col min="6" max="6" width="8.375" customWidth="1"/>
    <col min="7" max="7" width="5.5" customWidth="1"/>
    <col min="8" max="8" width="14" customWidth="1"/>
    <col min="9" max="9" width="9" hidden="1" customWidth="1"/>
    <col min="11" max="11" width="15.5" customWidth="1"/>
    <col min="12" max="12" width="5.875" customWidth="1"/>
    <col min="13" max="13" width="15.375" customWidth="1"/>
    <col min="14" max="17" width="9" hidden="1" customWidth="1"/>
  </cols>
  <sheetData>
    <row r="1" spans="1:18" ht="30" customHeight="1">
      <c r="A1" s="257" t="s">
        <v>68</v>
      </c>
      <c r="B1" s="259" t="s">
        <v>69</v>
      </c>
      <c r="C1" s="261" t="s">
        <v>70</v>
      </c>
      <c r="D1" s="261" t="s">
        <v>71</v>
      </c>
      <c r="E1" s="263" t="s">
        <v>72</v>
      </c>
      <c r="F1" s="265" t="s">
        <v>73</v>
      </c>
      <c r="G1" s="266"/>
      <c r="H1" s="269" t="s">
        <v>74</v>
      </c>
      <c r="I1" s="271" t="s">
        <v>75</v>
      </c>
      <c r="J1" s="273" t="s">
        <v>76</v>
      </c>
      <c r="K1" s="275"/>
      <c r="L1" s="276"/>
      <c r="M1" s="253"/>
      <c r="N1" s="275" t="s">
        <v>77</v>
      </c>
      <c r="O1" s="276"/>
      <c r="P1" s="253"/>
      <c r="Q1" s="8"/>
      <c r="R1" s="253" t="s">
        <v>78</v>
      </c>
    </row>
    <row r="2" spans="1:18" ht="36.75" customHeight="1" thickBot="1">
      <c r="A2" s="258"/>
      <c r="B2" s="260"/>
      <c r="C2" s="262"/>
      <c r="D2" s="262"/>
      <c r="E2" s="264"/>
      <c r="F2" s="267"/>
      <c r="G2" s="268"/>
      <c r="H2" s="270"/>
      <c r="I2" s="272"/>
      <c r="J2" s="274"/>
      <c r="K2" s="255"/>
      <c r="L2" s="256"/>
      <c r="M2" s="9"/>
      <c r="N2" s="255" t="s">
        <v>79</v>
      </c>
      <c r="O2" s="256"/>
      <c r="P2" s="9" t="s">
        <v>80</v>
      </c>
      <c r="Q2" s="10" t="s">
        <v>81</v>
      </c>
      <c r="R2" s="254"/>
    </row>
    <row r="3" spans="1:18" ht="39" customHeight="1">
      <c r="A3" s="13" t="s">
        <v>206</v>
      </c>
      <c r="B3" s="14" t="s">
        <v>207</v>
      </c>
      <c r="C3" s="15" t="s">
        <v>3</v>
      </c>
      <c r="D3" s="16" t="s">
        <v>126</v>
      </c>
      <c r="E3" s="25" t="s">
        <v>324</v>
      </c>
      <c r="F3" s="17">
        <v>333</v>
      </c>
      <c r="G3" s="18" t="s">
        <v>4</v>
      </c>
      <c r="H3" s="19">
        <v>20</v>
      </c>
      <c r="I3" s="20" t="s">
        <v>208</v>
      </c>
      <c r="J3" s="21" t="s">
        <v>48</v>
      </c>
      <c r="K3" s="22"/>
      <c r="L3" s="23"/>
      <c r="M3" s="24"/>
      <c r="N3" s="22">
        <v>3900</v>
      </c>
      <c r="O3" s="23" t="s">
        <v>108</v>
      </c>
      <c r="P3" s="24">
        <v>1300</v>
      </c>
      <c r="Q3" s="11"/>
      <c r="R3" s="12" t="s">
        <v>101</v>
      </c>
    </row>
    <row r="4" spans="1:18" ht="39" customHeight="1">
      <c r="A4" s="13" t="s">
        <v>206</v>
      </c>
      <c r="B4" s="14" t="s">
        <v>209</v>
      </c>
      <c r="C4" s="15" t="s">
        <v>402</v>
      </c>
      <c r="D4" s="16"/>
      <c r="E4" s="25" t="s">
        <v>324</v>
      </c>
      <c r="F4" s="17">
        <v>4</v>
      </c>
      <c r="G4" s="18" t="s">
        <v>5</v>
      </c>
      <c r="H4" s="19">
        <v>2</v>
      </c>
      <c r="I4" s="20" t="s">
        <v>302</v>
      </c>
      <c r="J4" s="21" t="s">
        <v>48</v>
      </c>
      <c r="K4" s="22"/>
      <c r="L4" s="23"/>
      <c r="M4" s="24"/>
      <c r="N4" s="22">
        <v>2000</v>
      </c>
      <c r="O4" s="23" t="s">
        <v>108</v>
      </c>
      <c r="P4" s="24">
        <v>8000</v>
      </c>
      <c r="Q4" s="11"/>
      <c r="R4" s="12" t="s">
        <v>0</v>
      </c>
    </row>
    <row r="5" spans="1:18" ht="39" customHeight="1">
      <c r="A5" s="13" t="s">
        <v>175</v>
      </c>
      <c r="B5" s="14" t="s">
        <v>178</v>
      </c>
      <c r="C5" s="15" t="s">
        <v>403</v>
      </c>
      <c r="D5" s="16"/>
      <c r="E5" s="25"/>
      <c r="F5" s="17">
        <v>8</v>
      </c>
      <c r="G5" s="18" t="s">
        <v>2</v>
      </c>
      <c r="H5" s="19">
        <v>1</v>
      </c>
      <c r="I5" s="20" t="s">
        <v>297</v>
      </c>
      <c r="J5" s="21" t="s">
        <v>48</v>
      </c>
      <c r="K5" s="22"/>
      <c r="L5" s="23"/>
      <c r="M5" s="24"/>
      <c r="N5" s="22">
        <v>3200</v>
      </c>
      <c r="O5" s="23" t="s">
        <v>85</v>
      </c>
      <c r="P5" s="24">
        <v>25600</v>
      </c>
      <c r="Q5" s="11">
        <v>200</v>
      </c>
      <c r="R5" s="12" t="s">
        <v>104</v>
      </c>
    </row>
    <row r="6" spans="1:18" ht="39" customHeight="1">
      <c r="A6" s="13" t="s">
        <v>115</v>
      </c>
      <c r="B6" s="14"/>
      <c r="C6" s="15" t="s">
        <v>264</v>
      </c>
      <c r="D6" s="16" t="s">
        <v>95</v>
      </c>
      <c r="E6" s="25"/>
      <c r="F6" s="17"/>
      <c r="G6" s="18"/>
      <c r="H6" s="19">
        <v>50</v>
      </c>
      <c r="I6" s="20" t="s">
        <v>48</v>
      </c>
      <c r="J6" s="21" t="s">
        <v>48</v>
      </c>
      <c r="K6" s="22"/>
      <c r="L6" s="23"/>
      <c r="M6" s="24"/>
      <c r="N6" s="22"/>
      <c r="O6" s="23"/>
      <c r="P6" s="24"/>
      <c r="Q6" s="11"/>
      <c r="R6" s="12" t="s">
        <v>136</v>
      </c>
    </row>
    <row r="7" spans="1:18" ht="39" customHeight="1">
      <c r="A7" s="13" t="s">
        <v>115</v>
      </c>
      <c r="B7" s="14"/>
      <c r="C7" s="15" t="s">
        <v>332</v>
      </c>
      <c r="D7" s="16" t="s">
        <v>95</v>
      </c>
      <c r="E7" s="25"/>
      <c r="F7" s="17"/>
      <c r="G7" s="18"/>
      <c r="H7" s="19" t="s">
        <v>291</v>
      </c>
      <c r="I7" s="20" t="s">
        <v>48</v>
      </c>
      <c r="J7" s="21" t="s">
        <v>48</v>
      </c>
      <c r="K7" s="22"/>
      <c r="L7" s="23"/>
      <c r="M7" s="24"/>
      <c r="N7" s="22"/>
      <c r="O7" s="23"/>
      <c r="P7" s="24"/>
      <c r="Q7" s="11"/>
      <c r="R7" s="12" t="s">
        <v>136</v>
      </c>
    </row>
    <row r="8" spans="1:18" ht="39" customHeight="1">
      <c r="A8" s="13" t="s">
        <v>115</v>
      </c>
      <c r="B8" s="14"/>
      <c r="C8" s="15" t="s">
        <v>333</v>
      </c>
      <c r="D8" s="16" t="s">
        <v>95</v>
      </c>
      <c r="E8" s="25"/>
      <c r="F8" s="17"/>
      <c r="G8" s="18"/>
      <c r="H8" s="19">
        <v>100</v>
      </c>
      <c r="I8" s="20" t="s">
        <v>48</v>
      </c>
      <c r="J8" s="21" t="s">
        <v>48</v>
      </c>
      <c r="K8" s="22"/>
      <c r="L8" s="23"/>
      <c r="M8" s="24"/>
      <c r="N8" s="22"/>
      <c r="O8" s="23"/>
      <c r="P8" s="24"/>
      <c r="Q8" s="11"/>
      <c r="R8" s="12" t="s">
        <v>136</v>
      </c>
    </row>
    <row r="9" spans="1:18" ht="39" customHeight="1">
      <c r="A9" s="13" t="s">
        <v>115</v>
      </c>
      <c r="B9" s="14"/>
      <c r="C9" s="15" t="s">
        <v>331</v>
      </c>
      <c r="D9" s="16" t="s">
        <v>95</v>
      </c>
      <c r="E9" s="25"/>
      <c r="F9" s="17"/>
      <c r="G9" s="18"/>
      <c r="H9" s="19">
        <v>50</v>
      </c>
      <c r="I9" s="20" t="s">
        <v>48</v>
      </c>
      <c r="J9" s="21" t="s">
        <v>48</v>
      </c>
      <c r="K9" s="22"/>
      <c r="L9" s="23"/>
      <c r="M9" s="24"/>
      <c r="N9" s="22"/>
      <c r="O9" s="23"/>
      <c r="P9" s="24"/>
      <c r="Q9" s="11"/>
      <c r="R9" s="12" t="s">
        <v>136</v>
      </c>
    </row>
    <row r="10" spans="1:18" ht="39" customHeight="1">
      <c r="A10" s="13" t="s">
        <v>102</v>
      </c>
      <c r="B10" s="14" t="s">
        <v>103</v>
      </c>
      <c r="C10" s="15" t="s">
        <v>384</v>
      </c>
      <c r="D10" s="16"/>
      <c r="E10" s="25"/>
      <c r="F10" s="17">
        <v>18</v>
      </c>
      <c r="G10" s="18" t="s">
        <v>2</v>
      </c>
      <c r="H10" s="19">
        <v>1</v>
      </c>
      <c r="I10" s="20" t="s">
        <v>48</v>
      </c>
      <c r="J10" s="21" t="s">
        <v>48</v>
      </c>
      <c r="K10" s="22"/>
      <c r="L10" s="23"/>
      <c r="M10" s="24"/>
      <c r="N10" s="22">
        <v>800</v>
      </c>
      <c r="O10" s="23" t="s">
        <v>85</v>
      </c>
      <c r="P10" s="24">
        <v>14400</v>
      </c>
      <c r="Q10" s="11">
        <v>200</v>
      </c>
      <c r="R10" s="12" t="s">
        <v>104</v>
      </c>
    </row>
    <row r="11" spans="1:18" ht="39" customHeight="1">
      <c r="A11" s="13" t="s">
        <v>115</v>
      </c>
      <c r="B11" s="14" t="s">
        <v>116</v>
      </c>
      <c r="C11" s="15" t="s">
        <v>6</v>
      </c>
      <c r="D11" s="16" t="s">
        <v>117</v>
      </c>
      <c r="E11" s="25" t="s">
        <v>310</v>
      </c>
      <c r="F11" s="17"/>
      <c r="G11" s="18"/>
      <c r="H11" s="28" t="s">
        <v>326</v>
      </c>
      <c r="I11" s="20" t="s">
        <v>48</v>
      </c>
      <c r="J11" s="21" t="s">
        <v>48</v>
      </c>
      <c r="K11" s="22"/>
      <c r="L11" s="23"/>
      <c r="M11" s="24"/>
      <c r="N11" s="22">
        <v>250</v>
      </c>
      <c r="O11" s="23" t="s">
        <v>100</v>
      </c>
      <c r="P11" s="24">
        <v>0</v>
      </c>
      <c r="Q11" s="11">
        <v>20</v>
      </c>
      <c r="R11" s="12" t="s">
        <v>101</v>
      </c>
    </row>
    <row r="12" spans="1:18" ht="39" customHeight="1">
      <c r="A12" s="13" t="s">
        <v>115</v>
      </c>
      <c r="B12" s="14" t="s">
        <v>120</v>
      </c>
      <c r="C12" s="15" t="s">
        <v>265</v>
      </c>
      <c r="D12" s="16" t="s">
        <v>119</v>
      </c>
      <c r="E12" s="25" t="s">
        <v>312</v>
      </c>
      <c r="F12" s="17"/>
      <c r="G12" s="18"/>
      <c r="H12" s="28" t="s">
        <v>326</v>
      </c>
      <c r="I12" s="20" t="s">
        <v>48</v>
      </c>
      <c r="J12" s="21" t="s">
        <v>48</v>
      </c>
      <c r="K12" s="22"/>
      <c r="L12" s="23"/>
      <c r="M12" s="24"/>
      <c r="N12" s="22">
        <v>350</v>
      </c>
      <c r="O12" s="23" t="s">
        <v>100</v>
      </c>
      <c r="P12" s="24">
        <v>350</v>
      </c>
      <c r="Q12" s="11">
        <v>20</v>
      </c>
      <c r="R12" s="12" t="s">
        <v>101</v>
      </c>
    </row>
    <row r="13" spans="1:18" ht="39" customHeight="1">
      <c r="A13" s="13" t="s">
        <v>115</v>
      </c>
      <c r="B13" s="14" t="s">
        <v>116</v>
      </c>
      <c r="C13" s="15" t="s">
        <v>266</v>
      </c>
      <c r="D13" s="16"/>
      <c r="E13" s="25" t="s">
        <v>313</v>
      </c>
      <c r="F13" s="17"/>
      <c r="G13" s="18"/>
      <c r="H13" s="28" t="s">
        <v>325</v>
      </c>
      <c r="I13" s="20" t="s">
        <v>48</v>
      </c>
      <c r="J13" s="21" t="s">
        <v>48</v>
      </c>
      <c r="K13" s="22"/>
      <c r="L13" s="23"/>
      <c r="M13" s="24"/>
      <c r="N13" s="22"/>
      <c r="O13" s="23"/>
      <c r="P13" s="24"/>
      <c r="Q13" s="11"/>
      <c r="R13" s="12" t="s">
        <v>101</v>
      </c>
    </row>
    <row r="14" spans="1:18" ht="39" customHeight="1">
      <c r="A14" s="13" t="s">
        <v>115</v>
      </c>
      <c r="B14" s="14" t="s">
        <v>116</v>
      </c>
      <c r="C14" s="15" t="s">
        <v>267</v>
      </c>
      <c r="D14" s="16"/>
      <c r="E14" s="25" t="s">
        <v>314</v>
      </c>
      <c r="F14" s="17"/>
      <c r="G14" s="18"/>
      <c r="H14" s="28" t="s">
        <v>325</v>
      </c>
      <c r="I14" s="20" t="s">
        <v>48</v>
      </c>
      <c r="J14" s="21" t="s">
        <v>48</v>
      </c>
      <c r="K14" s="22"/>
      <c r="L14" s="23"/>
      <c r="M14" s="24"/>
      <c r="N14" s="22"/>
      <c r="O14" s="23"/>
      <c r="P14" s="24"/>
      <c r="Q14" s="11"/>
      <c r="R14" s="12" t="s">
        <v>101</v>
      </c>
    </row>
    <row r="15" spans="1:18" ht="39" customHeight="1">
      <c r="A15" s="13" t="s">
        <v>115</v>
      </c>
      <c r="B15" s="14" t="s">
        <v>116</v>
      </c>
      <c r="C15" s="15" t="s">
        <v>7</v>
      </c>
      <c r="D15" s="16" t="s">
        <v>117</v>
      </c>
      <c r="E15" s="25" t="s">
        <v>311</v>
      </c>
      <c r="F15" s="17"/>
      <c r="G15" s="18"/>
      <c r="H15" s="28" t="s">
        <v>326</v>
      </c>
      <c r="I15" s="20" t="s">
        <v>48</v>
      </c>
      <c r="J15" s="21" t="s">
        <v>48</v>
      </c>
      <c r="K15" s="22"/>
      <c r="L15" s="23"/>
      <c r="M15" s="24"/>
      <c r="N15" s="22">
        <v>150</v>
      </c>
      <c r="O15" s="23" t="s">
        <v>100</v>
      </c>
      <c r="P15" s="24">
        <v>0</v>
      </c>
      <c r="Q15" s="11">
        <v>20</v>
      </c>
      <c r="R15" s="12" t="s">
        <v>101</v>
      </c>
    </row>
    <row r="16" spans="1:18" ht="39" customHeight="1">
      <c r="A16" s="13" t="s">
        <v>115</v>
      </c>
      <c r="B16" s="14" t="s">
        <v>116</v>
      </c>
      <c r="C16" s="15" t="s">
        <v>8</v>
      </c>
      <c r="D16" s="16" t="s">
        <v>117</v>
      </c>
      <c r="E16" s="25" t="s">
        <v>312</v>
      </c>
      <c r="F16" s="17"/>
      <c r="G16" s="18"/>
      <c r="H16" s="28" t="s">
        <v>326</v>
      </c>
      <c r="I16" s="20" t="s">
        <v>48</v>
      </c>
      <c r="J16" s="21" t="s">
        <v>48</v>
      </c>
      <c r="K16" s="22"/>
      <c r="L16" s="23"/>
      <c r="M16" s="24"/>
      <c r="N16" s="22">
        <v>160</v>
      </c>
      <c r="O16" s="23" t="s">
        <v>100</v>
      </c>
      <c r="P16" s="24">
        <v>0</v>
      </c>
      <c r="Q16" s="11">
        <v>20</v>
      </c>
      <c r="R16" s="12" t="s">
        <v>101</v>
      </c>
    </row>
    <row r="17" spans="1:18" ht="39" customHeight="1">
      <c r="A17" s="13" t="s">
        <v>115</v>
      </c>
      <c r="B17" s="14" t="s">
        <v>118</v>
      </c>
      <c r="C17" s="15" t="s">
        <v>268</v>
      </c>
      <c r="D17" s="16" t="s">
        <v>119</v>
      </c>
      <c r="E17" s="25" t="s">
        <v>315</v>
      </c>
      <c r="F17" s="17"/>
      <c r="G17" s="18"/>
      <c r="H17" s="28" t="s">
        <v>325</v>
      </c>
      <c r="I17" s="20" t="s">
        <v>48</v>
      </c>
      <c r="J17" s="21" t="s">
        <v>48</v>
      </c>
      <c r="K17" s="22"/>
      <c r="L17" s="23"/>
      <c r="M17" s="24"/>
      <c r="N17" s="22">
        <v>140</v>
      </c>
      <c r="O17" s="23" t="s">
        <v>100</v>
      </c>
      <c r="P17" s="24">
        <v>140</v>
      </c>
      <c r="Q17" s="11">
        <v>20</v>
      </c>
      <c r="R17" s="12" t="s">
        <v>101</v>
      </c>
    </row>
    <row r="18" spans="1:18" ht="39" customHeight="1">
      <c r="A18" s="13" t="s">
        <v>115</v>
      </c>
      <c r="B18" s="14" t="s">
        <v>118</v>
      </c>
      <c r="C18" s="15" t="s">
        <v>269</v>
      </c>
      <c r="D18" s="16" t="s">
        <v>119</v>
      </c>
      <c r="E18" s="25" t="s">
        <v>310</v>
      </c>
      <c r="F18" s="17"/>
      <c r="G18" s="18"/>
      <c r="H18" s="28" t="s">
        <v>326</v>
      </c>
      <c r="I18" s="20" t="s">
        <v>48</v>
      </c>
      <c r="J18" s="21" t="s">
        <v>48</v>
      </c>
      <c r="K18" s="22"/>
      <c r="L18" s="23"/>
      <c r="M18" s="24"/>
      <c r="N18" s="22">
        <v>240</v>
      </c>
      <c r="O18" s="23" t="s">
        <v>100</v>
      </c>
      <c r="P18" s="24">
        <v>0</v>
      </c>
      <c r="Q18" s="11">
        <v>80</v>
      </c>
      <c r="R18" s="12" t="s">
        <v>101</v>
      </c>
    </row>
    <row r="19" spans="1:18" ht="39" customHeight="1">
      <c r="A19" s="13" t="s">
        <v>115</v>
      </c>
      <c r="B19" s="14" t="s">
        <v>118</v>
      </c>
      <c r="C19" s="15" t="s">
        <v>9</v>
      </c>
      <c r="D19" s="16" t="s">
        <v>119</v>
      </c>
      <c r="E19" s="25" t="s">
        <v>311</v>
      </c>
      <c r="F19" s="17"/>
      <c r="G19" s="18"/>
      <c r="H19" s="28" t="s">
        <v>326</v>
      </c>
      <c r="I19" s="20" t="s">
        <v>48</v>
      </c>
      <c r="J19" s="21" t="s">
        <v>48</v>
      </c>
      <c r="K19" s="22"/>
      <c r="L19" s="23"/>
      <c r="M19" s="24"/>
      <c r="N19" s="22">
        <v>200</v>
      </c>
      <c r="O19" s="23" t="s">
        <v>100</v>
      </c>
      <c r="P19" s="24">
        <v>0</v>
      </c>
      <c r="Q19" s="11">
        <v>20</v>
      </c>
      <c r="R19" s="12" t="s">
        <v>101</v>
      </c>
    </row>
    <row r="20" spans="1:18" ht="39" customHeight="1">
      <c r="A20" s="13" t="s">
        <v>115</v>
      </c>
      <c r="B20" s="14" t="s">
        <v>118</v>
      </c>
      <c r="C20" s="15" t="s">
        <v>11</v>
      </c>
      <c r="D20" s="16" t="s">
        <v>119</v>
      </c>
      <c r="E20" s="25" t="s">
        <v>312</v>
      </c>
      <c r="F20" s="17"/>
      <c r="G20" s="18"/>
      <c r="H20" s="28" t="s">
        <v>326</v>
      </c>
      <c r="I20" s="20" t="s">
        <v>48</v>
      </c>
      <c r="J20" s="21" t="s">
        <v>48</v>
      </c>
      <c r="K20" s="22"/>
      <c r="L20" s="23"/>
      <c r="M20" s="24"/>
      <c r="N20" s="22">
        <v>240</v>
      </c>
      <c r="O20" s="23" t="s">
        <v>100</v>
      </c>
      <c r="P20" s="24">
        <v>0</v>
      </c>
      <c r="Q20" s="11">
        <v>-10</v>
      </c>
      <c r="R20" s="12" t="s">
        <v>101</v>
      </c>
    </row>
    <row r="21" spans="1:18" ht="39" customHeight="1">
      <c r="C21" s="52" t="s">
        <v>615</v>
      </c>
      <c r="R21" s="55" t="s">
        <v>136</v>
      </c>
    </row>
    <row r="22" spans="1:18" ht="39" customHeight="1">
      <c r="C22" s="52" t="s">
        <v>616</v>
      </c>
      <c r="R22" s="55" t="s">
        <v>488</v>
      </c>
    </row>
    <row r="23" spans="1:18" ht="39" customHeight="1">
      <c r="A23" s="13" t="s">
        <v>154</v>
      </c>
      <c r="B23" s="14" t="s">
        <v>155</v>
      </c>
      <c r="C23" s="15" t="s">
        <v>389</v>
      </c>
      <c r="D23" s="16"/>
      <c r="E23" s="25" t="s">
        <v>156</v>
      </c>
      <c r="F23" s="17">
        <v>6</v>
      </c>
      <c r="G23" s="18" t="s">
        <v>2</v>
      </c>
      <c r="H23" s="19">
        <v>2</v>
      </c>
      <c r="I23" s="20" t="s">
        <v>295</v>
      </c>
      <c r="J23" s="21">
        <v>1.2</v>
      </c>
      <c r="K23" s="22"/>
      <c r="L23" s="23"/>
      <c r="M23" s="24"/>
      <c r="N23" s="22">
        <v>3000</v>
      </c>
      <c r="O23" s="23" t="s">
        <v>85</v>
      </c>
      <c r="P23" s="24">
        <v>18000</v>
      </c>
      <c r="Q23" s="11">
        <v>400</v>
      </c>
      <c r="R23" s="12" t="s">
        <v>0</v>
      </c>
    </row>
    <row r="24" spans="1:18" ht="39" customHeight="1">
      <c r="A24" s="13" t="s">
        <v>154</v>
      </c>
      <c r="B24" s="14" t="s">
        <v>155</v>
      </c>
      <c r="C24" s="15" t="s">
        <v>247</v>
      </c>
      <c r="D24" s="16"/>
      <c r="E24" s="25" t="s">
        <v>156</v>
      </c>
      <c r="F24" s="17">
        <v>6</v>
      </c>
      <c r="G24" s="18" t="s">
        <v>2</v>
      </c>
      <c r="H24" s="19">
        <v>2</v>
      </c>
      <c r="I24" s="20" t="s">
        <v>295</v>
      </c>
      <c r="J24" s="21">
        <v>1.2</v>
      </c>
      <c r="K24" s="22"/>
      <c r="L24" s="23"/>
      <c r="M24" s="24"/>
      <c r="N24" s="22">
        <v>3000</v>
      </c>
      <c r="O24" s="23" t="s">
        <v>85</v>
      </c>
      <c r="P24" s="24">
        <v>18000</v>
      </c>
      <c r="Q24" s="11">
        <v>400</v>
      </c>
      <c r="R24" s="12" t="s">
        <v>0</v>
      </c>
    </row>
    <row r="25" spans="1:18" ht="39" customHeight="1">
      <c r="A25" s="13" t="s">
        <v>154</v>
      </c>
      <c r="B25" s="14" t="s">
        <v>155</v>
      </c>
      <c r="C25" s="15" t="s">
        <v>259</v>
      </c>
      <c r="D25" s="16"/>
      <c r="E25" s="25" t="s">
        <v>156</v>
      </c>
      <c r="F25" s="17">
        <v>6</v>
      </c>
      <c r="G25" s="18" t="s">
        <v>2</v>
      </c>
      <c r="H25" s="19">
        <v>2</v>
      </c>
      <c r="I25" s="20" t="s">
        <v>295</v>
      </c>
      <c r="J25" s="21">
        <v>1.2</v>
      </c>
      <c r="K25" s="22"/>
      <c r="L25" s="23"/>
      <c r="M25" s="24"/>
      <c r="N25" s="22">
        <v>3000</v>
      </c>
      <c r="O25" s="23" t="s">
        <v>85</v>
      </c>
      <c r="P25" s="24">
        <v>18000</v>
      </c>
      <c r="Q25" s="11">
        <v>400</v>
      </c>
      <c r="R25" s="12" t="s">
        <v>0</v>
      </c>
    </row>
    <row r="26" spans="1:18" ht="39" customHeight="1">
      <c r="A26" s="13" t="s">
        <v>154</v>
      </c>
      <c r="B26" s="14" t="s">
        <v>157</v>
      </c>
      <c r="C26" s="15" t="s">
        <v>14</v>
      </c>
      <c r="D26" s="16"/>
      <c r="E26" s="25" t="s">
        <v>158</v>
      </c>
      <c r="F26" s="17" t="s">
        <v>563</v>
      </c>
      <c r="G26" s="18" t="s">
        <v>2</v>
      </c>
      <c r="H26" s="19">
        <v>10</v>
      </c>
      <c r="I26" s="20" t="s">
        <v>296</v>
      </c>
      <c r="J26" s="21">
        <v>1.35</v>
      </c>
      <c r="K26" s="22"/>
      <c r="L26" s="23"/>
      <c r="M26" s="24"/>
      <c r="N26" s="22">
        <v>2600</v>
      </c>
      <c r="O26" s="23" t="s">
        <v>85</v>
      </c>
      <c r="P26" s="24">
        <v>2600</v>
      </c>
      <c r="Q26" s="11">
        <v>400</v>
      </c>
      <c r="R26" s="12" t="s">
        <v>0</v>
      </c>
    </row>
    <row r="27" spans="1:18" ht="39" customHeight="1">
      <c r="A27" s="13" t="s">
        <v>82</v>
      </c>
      <c r="B27" s="14" t="s">
        <v>83</v>
      </c>
      <c r="C27" s="15" t="s">
        <v>21</v>
      </c>
      <c r="D27" s="16" t="s">
        <v>84</v>
      </c>
      <c r="E27" s="25"/>
      <c r="F27" s="17">
        <v>4</v>
      </c>
      <c r="G27" s="18" t="s">
        <v>2</v>
      </c>
      <c r="H27" s="19">
        <v>4</v>
      </c>
      <c r="I27" s="20" t="s">
        <v>284</v>
      </c>
      <c r="J27" s="26">
        <v>1.1000000000000001</v>
      </c>
      <c r="K27" s="22"/>
      <c r="L27" s="23"/>
      <c r="M27" s="24"/>
      <c r="N27" s="22">
        <v>3500</v>
      </c>
      <c r="O27" s="23" t="s">
        <v>85</v>
      </c>
      <c r="P27" s="24">
        <v>14000</v>
      </c>
      <c r="Q27" s="11">
        <v>300</v>
      </c>
      <c r="R27" s="12" t="s">
        <v>355</v>
      </c>
    </row>
    <row r="28" spans="1:18" ht="39" customHeight="1">
      <c r="A28" s="13" t="s">
        <v>82</v>
      </c>
      <c r="B28" s="14" t="s">
        <v>86</v>
      </c>
      <c r="C28" s="15" t="s">
        <v>390</v>
      </c>
      <c r="D28" s="16" t="s">
        <v>84</v>
      </c>
      <c r="E28" s="25" t="s">
        <v>87</v>
      </c>
      <c r="F28" s="17">
        <v>3</v>
      </c>
      <c r="G28" s="18" t="s">
        <v>2</v>
      </c>
      <c r="H28" s="19">
        <v>4</v>
      </c>
      <c r="I28" s="20" t="s">
        <v>92</v>
      </c>
      <c r="J28" s="21" t="s">
        <v>285</v>
      </c>
      <c r="K28" s="22"/>
      <c r="L28" s="23"/>
      <c r="M28" s="24"/>
      <c r="N28" s="22">
        <v>3300</v>
      </c>
      <c r="O28" s="23" t="s">
        <v>85</v>
      </c>
      <c r="P28" s="24">
        <v>9900</v>
      </c>
      <c r="Q28" s="11">
        <v>500</v>
      </c>
      <c r="R28" s="12" t="s">
        <v>355</v>
      </c>
    </row>
    <row r="29" spans="1:18" ht="39" customHeight="1">
      <c r="A29" s="13" t="s">
        <v>82</v>
      </c>
      <c r="B29" s="14" t="s">
        <v>86</v>
      </c>
      <c r="C29" s="15" t="s">
        <v>354</v>
      </c>
      <c r="D29" s="16" t="s">
        <v>84</v>
      </c>
      <c r="E29" s="25" t="s">
        <v>87</v>
      </c>
      <c r="F29" s="17">
        <v>3</v>
      </c>
      <c r="G29" s="18" t="s">
        <v>2</v>
      </c>
      <c r="H29" s="19">
        <v>4</v>
      </c>
      <c r="I29" s="20" t="s">
        <v>92</v>
      </c>
      <c r="J29" s="21" t="s">
        <v>285</v>
      </c>
      <c r="K29" s="22"/>
      <c r="L29" s="23"/>
      <c r="M29" s="24"/>
      <c r="N29" s="22">
        <v>3300</v>
      </c>
      <c r="O29" s="23" t="s">
        <v>85</v>
      </c>
      <c r="P29" s="24">
        <v>9900</v>
      </c>
      <c r="Q29" s="11">
        <v>500</v>
      </c>
      <c r="R29" s="12" t="s">
        <v>356</v>
      </c>
    </row>
    <row r="30" spans="1:18" ht="39" customHeight="1">
      <c r="A30" s="13" t="s">
        <v>82</v>
      </c>
      <c r="B30" s="14" t="s">
        <v>86</v>
      </c>
      <c r="C30" s="15" t="s">
        <v>353</v>
      </c>
      <c r="D30" s="16" t="s">
        <v>84</v>
      </c>
      <c r="E30" s="25" t="s">
        <v>88</v>
      </c>
      <c r="F30" s="17">
        <v>3</v>
      </c>
      <c r="G30" s="18" t="s">
        <v>2</v>
      </c>
      <c r="H30" s="19">
        <v>4</v>
      </c>
      <c r="I30" s="20" t="s">
        <v>92</v>
      </c>
      <c r="J30" s="21">
        <v>1.1499999999999999</v>
      </c>
      <c r="K30" s="22"/>
      <c r="L30" s="23"/>
      <c r="M30" s="24"/>
      <c r="N30" s="22">
        <v>3300</v>
      </c>
      <c r="O30" s="23" t="s">
        <v>85</v>
      </c>
      <c r="P30" s="24">
        <v>9900</v>
      </c>
      <c r="Q30" s="11">
        <v>500</v>
      </c>
      <c r="R30" s="12" t="s">
        <v>0</v>
      </c>
    </row>
    <row r="31" spans="1:18" ht="39" customHeight="1">
      <c r="A31" s="13" t="s">
        <v>82</v>
      </c>
      <c r="B31" s="14" t="s">
        <v>86</v>
      </c>
      <c r="C31" s="15" t="s">
        <v>257</v>
      </c>
      <c r="D31" s="16" t="s">
        <v>84</v>
      </c>
      <c r="E31" s="25" t="s">
        <v>87</v>
      </c>
      <c r="F31" s="17">
        <v>3</v>
      </c>
      <c r="G31" s="18" t="s">
        <v>2</v>
      </c>
      <c r="H31" s="19">
        <v>4</v>
      </c>
      <c r="I31" s="20" t="s">
        <v>92</v>
      </c>
      <c r="J31" s="21" t="s">
        <v>285</v>
      </c>
      <c r="K31" s="22"/>
      <c r="L31" s="23"/>
      <c r="M31" s="24"/>
      <c r="N31" s="22">
        <v>3300</v>
      </c>
      <c r="O31" s="23" t="s">
        <v>85</v>
      </c>
      <c r="P31" s="24">
        <v>9900</v>
      </c>
      <c r="Q31" s="11">
        <v>500</v>
      </c>
      <c r="R31" s="12" t="s">
        <v>0</v>
      </c>
    </row>
    <row r="32" spans="1:18" ht="39" customHeight="1">
      <c r="A32" s="13" t="s">
        <v>82</v>
      </c>
      <c r="B32" s="14" t="s">
        <v>89</v>
      </c>
      <c r="C32" s="15" t="s">
        <v>391</v>
      </c>
      <c r="D32" s="16" t="s">
        <v>90</v>
      </c>
      <c r="E32" s="25" t="s">
        <v>307</v>
      </c>
      <c r="F32" s="17">
        <v>3</v>
      </c>
      <c r="G32" s="18" t="s">
        <v>2</v>
      </c>
      <c r="H32" s="19">
        <v>4</v>
      </c>
      <c r="I32" s="20" t="s">
        <v>92</v>
      </c>
      <c r="J32" s="21">
        <v>1.1499999999999999</v>
      </c>
      <c r="K32" s="22"/>
      <c r="L32" s="23"/>
      <c r="M32" s="24"/>
      <c r="N32" s="22">
        <v>3300</v>
      </c>
      <c r="O32" s="23" t="s">
        <v>85</v>
      </c>
      <c r="P32" s="24">
        <v>9900</v>
      </c>
      <c r="Q32" s="11">
        <v>500</v>
      </c>
      <c r="R32" s="12" t="s">
        <v>0</v>
      </c>
    </row>
    <row r="33" spans="1:18" ht="39" customHeight="1">
      <c r="A33" s="13" t="s">
        <v>82</v>
      </c>
      <c r="B33" s="14" t="s">
        <v>89</v>
      </c>
      <c r="C33" s="15" t="s">
        <v>238</v>
      </c>
      <c r="D33" s="16" t="s">
        <v>90</v>
      </c>
      <c r="E33" s="25" t="s">
        <v>307</v>
      </c>
      <c r="F33" s="17">
        <v>3</v>
      </c>
      <c r="G33" s="18" t="s">
        <v>2</v>
      </c>
      <c r="H33" s="19">
        <v>4</v>
      </c>
      <c r="I33" s="20" t="s">
        <v>92</v>
      </c>
      <c r="J33" s="21">
        <v>1.1499999999999999</v>
      </c>
      <c r="K33" s="22"/>
      <c r="L33" s="23"/>
      <c r="M33" s="24"/>
      <c r="N33" s="22">
        <v>3300</v>
      </c>
      <c r="O33" s="23" t="s">
        <v>85</v>
      </c>
      <c r="P33" s="24">
        <v>9900</v>
      </c>
      <c r="Q33" s="11">
        <v>500</v>
      </c>
      <c r="R33" s="12" t="s">
        <v>0</v>
      </c>
    </row>
    <row r="34" spans="1:18" ht="39" customHeight="1">
      <c r="A34" s="13" t="s">
        <v>82</v>
      </c>
      <c r="B34" s="14" t="s">
        <v>89</v>
      </c>
      <c r="C34" s="15" t="s">
        <v>250</v>
      </c>
      <c r="D34" s="16" t="s">
        <v>90</v>
      </c>
      <c r="E34" s="25" t="s">
        <v>307</v>
      </c>
      <c r="F34" s="17">
        <v>3</v>
      </c>
      <c r="G34" s="18" t="s">
        <v>2</v>
      </c>
      <c r="H34" s="19">
        <v>4</v>
      </c>
      <c r="I34" s="20" t="s">
        <v>92</v>
      </c>
      <c r="J34" s="21">
        <v>1.1499999999999999</v>
      </c>
      <c r="K34" s="22"/>
      <c r="L34" s="23"/>
      <c r="M34" s="24"/>
      <c r="N34" s="22">
        <v>3300</v>
      </c>
      <c r="O34" s="23" t="s">
        <v>85</v>
      </c>
      <c r="P34" s="24">
        <v>9900</v>
      </c>
      <c r="Q34" s="11">
        <v>500</v>
      </c>
      <c r="R34" s="12" t="s">
        <v>0</v>
      </c>
    </row>
    <row r="35" spans="1:18" ht="39" customHeight="1">
      <c r="A35" s="13" t="s">
        <v>82</v>
      </c>
      <c r="B35" s="14" t="s">
        <v>91</v>
      </c>
      <c r="C35" s="15" t="s">
        <v>392</v>
      </c>
      <c r="D35" s="16" t="s">
        <v>308</v>
      </c>
      <c r="E35" s="25" t="s">
        <v>307</v>
      </c>
      <c r="F35" s="17">
        <v>3</v>
      </c>
      <c r="G35" s="18" t="s">
        <v>2</v>
      </c>
      <c r="H35" s="19">
        <v>4</v>
      </c>
      <c r="I35" s="20" t="s">
        <v>92</v>
      </c>
      <c r="J35" s="21">
        <v>1.1499999999999999</v>
      </c>
      <c r="K35" s="22"/>
      <c r="L35" s="23"/>
      <c r="M35" s="24"/>
      <c r="N35" s="22">
        <v>3300</v>
      </c>
      <c r="O35" s="23" t="s">
        <v>85</v>
      </c>
      <c r="P35" s="24">
        <v>9900</v>
      </c>
      <c r="Q35" s="11">
        <v>500</v>
      </c>
      <c r="R35" s="12" t="s">
        <v>0</v>
      </c>
    </row>
    <row r="36" spans="1:18" ht="39" customHeight="1">
      <c r="A36" s="13" t="s">
        <v>82</v>
      </c>
      <c r="B36" s="14" t="s">
        <v>91</v>
      </c>
      <c r="C36" s="15" t="s">
        <v>614</v>
      </c>
      <c r="D36" s="16" t="s">
        <v>308</v>
      </c>
      <c r="E36" s="25" t="s">
        <v>307</v>
      </c>
      <c r="F36" s="17">
        <v>3</v>
      </c>
      <c r="G36" s="18" t="s">
        <v>2</v>
      </c>
      <c r="H36" s="19">
        <v>4</v>
      </c>
      <c r="I36" s="20" t="s">
        <v>92</v>
      </c>
      <c r="J36" s="21">
        <v>1.1499999999999999</v>
      </c>
      <c r="K36" s="22"/>
      <c r="L36" s="23"/>
      <c r="M36" s="24"/>
      <c r="N36" s="22">
        <v>3300</v>
      </c>
      <c r="O36" s="23" t="s">
        <v>85</v>
      </c>
      <c r="P36" s="24">
        <v>9900</v>
      </c>
      <c r="Q36" s="11">
        <v>500</v>
      </c>
      <c r="R36" s="12" t="s">
        <v>0</v>
      </c>
    </row>
    <row r="37" spans="1:18" ht="39" customHeight="1">
      <c r="A37" s="13" t="s">
        <v>82</v>
      </c>
      <c r="B37" s="14" t="s">
        <v>91</v>
      </c>
      <c r="C37" s="15" t="s">
        <v>404</v>
      </c>
      <c r="D37" s="16" t="s">
        <v>308</v>
      </c>
      <c r="E37" s="25" t="s">
        <v>307</v>
      </c>
      <c r="F37" s="17">
        <v>3</v>
      </c>
      <c r="G37" s="18" t="s">
        <v>2</v>
      </c>
      <c r="H37" s="19">
        <v>4</v>
      </c>
      <c r="I37" s="20" t="s">
        <v>92</v>
      </c>
      <c r="J37" s="21">
        <v>1.1499999999999999</v>
      </c>
      <c r="K37" s="22"/>
      <c r="L37" s="23"/>
      <c r="M37" s="24"/>
      <c r="N37" s="22">
        <v>3300</v>
      </c>
      <c r="O37" s="23" t="s">
        <v>85</v>
      </c>
      <c r="P37" s="24">
        <v>9900</v>
      </c>
      <c r="Q37" s="11">
        <v>500</v>
      </c>
      <c r="R37" s="143" t="s">
        <v>0</v>
      </c>
    </row>
    <row r="38" spans="1:18" ht="39" customHeight="1">
      <c r="A38" s="13" t="s">
        <v>82</v>
      </c>
      <c r="B38" s="14" t="s">
        <v>91</v>
      </c>
      <c r="C38" s="15" t="s">
        <v>258</v>
      </c>
      <c r="D38" s="16" t="s">
        <v>308</v>
      </c>
      <c r="E38" s="25" t="s">
        <v>307</v>
      </c>
      <c r="F38" s="17">
        <v>3</v>
      </c>
      <c r="G38" s="18" t="s">
        <v>2</v>
      </c>
      <c r="H38" s="19">
        <v>4</v>
      </c>
      <c r="I38" s="20" t="s">
        <v>92</v>
      </c>
      <c r="J38" s="21">
        <v>1.1499999999999999</v>
      </c>
      <c r="K38" s="22"/>
      <c r="L38" s="23"/>
      <c r="M38" s="24"/>
      <c r="N38" s="22">
        <v>3300</v>
      </c>
      <c r="O38" s="23" t="s">
        <v>85</v>
      </c>
      <c r="P38" s="24">
        <v>9900</v>
      </c>
      <c r="Q38" s="11">
        <v>500</v>
      </c>
      <c r="R38" s="12" t="s">
        <v>0</v>
      </c>
    </row>
    <row r="39" spans="1:18" ht="39" customHeight="1">
      <c r="A39" s="13" t="s">
        <v>82</v>
      </c>
      <c r="B39" s="14" t="s">
        <v>93</v>
      </c>
      <c r="C39" s="15" t="s">
        <v>393</v>
      </c>
      <c r="D39" s="16" t="s">
        <v>308</v>
      </c>
      <c r="E39" s="25" t="s">
        <v>307</v>
      </c>
      <c r="F39" s="17"/>
      <c r="G39" s="18" t="s">
        <v>2</v>
      </c>
      <c r="H39" s="19">
        <v>4</v>
      </c>
      <c r="I39" s="20" t="s">
        <v>92</v>
      </c>
      <c r="J39" s="21">
        <v>1.1499999999999999</v>
      </c>
      <c r="K39" s="22"/>
      <c r="L39" s="23"/>
      <c r="M39" s="24"/>
      <c r="N39" s="22">
        <v>3300</v>
      </c>
      <c r="O39" s="23" t="s">
        <v>85</v>
      </c>
      <c r="P39" s="24">
        <v>9900</v>
      </c>
      <c r="Q39" s="11">
        <v>500</v>
      </c>
      <c r="R39" s="12" t="s">
        <v>0</v>
      </c>
    </row>
    <row r="40" spans="1:18" ht="39" customHeight="1">
      <c r="A40" s="13" t="s">
        <v>82</v>
      </c>
      <c r="B40" s="14" t="s">
        <v>93</v>
      </c>
      <c r="C40" s="15" t="s">
        <v>246</v>
      </c>
      <c r="D40" s="16" t="s">
        <v>308</v>
      </c>
      <c r="E40" s="25" t="s">
        <v>307</v>
      </c>
      <c r="F40" s="17"/>
      <c r="G40" s="18" t="s">
        <v>2</v>
      </c>
      <c r="H40" s="19">
        <v>4</v>
      </c>
      <c r="I40" s="20" t="s">
        <v>92</v>
      </c>
      <c r="J40" s="21">
        <v>1.1499999999999999</v>
      </c>
      <c r="K40" s="22"/>
      <c r="L40" s="23"/>
      <c r="M40" s="24"/>
      <c r="N40" s="22">
        <v>3300</v>
      </c>
      <c r="O40" s="23" t="s">
        <v>85</v>
      </c>
      <c r="P40" s="24">
        <v>9900</v>
      </c>
      <c r="Q40" s="11">
        <v>500</v>
      </c>
      <c r="R40" s="12" t="s">
        <v>0</v>
      </c>
    </row>
    <row r="41" spans="1:18" ht="39" customHeight="1">
      <c r="A41" s="13" t="s">
        <v>82</v>
      </c>
      <c r="B41" s="14" t="s">
        <v>93</v>
      </c>
      <c r="C41" s="15" t="s">
        <v>405</v>
      </c>
      <c r="D41" s="16" t="s">
        <v>308</v>
      </c>
      <c r="E41" s="25" t="s">
        <v>307</v>
      </c>
      <c r="F41" s="17"/>
      <c r="G41" s="18" t="s">
        <v>2</v>
      </c>
      <c r="H41" s="19">
        <v>4</v>
      </c>
      <c r="I41" s="20" t="s">
        <v>92</v>
      </c>
      <c r="J41" s="21">
        <v>1.1499999999999999</v>
      </c>
      <c r="K41" s="22"/>
      <c r="L41" s="23"/>
      <c r="M41" s="24"/>
      <c r="N41" s="22">
        <v>3300</v>
      </c>
      <c r="O41" s="23" t="s">
        <v>85</v>
      </c>
      <c r="P41" s="24">
        <v>9900</v>
      </c>
      <c r="Q41" s="11">
        <v>500</v>
      </c>
      <c r="R41" s="12" t="s">
        <v>0</v>
      </c>
    </row>
    <row r="42" spans="1:18" ht="39" customHeight="1">
      <c r="A42" s="13" t="s">
        <v>154</v>
      </c>
      <c r="B42" s="14" t="s">
        <v>159</v>
      </c>
      <c r="C42" s="15" t="s">
        <v>395</v>
      </c>
      <c r="D42" s="16" t="s">
        <v>160</v>
      </c>
      <c r="E42" s="25" t="s">
        <v>161</v>
      </c>
      <c r="F42" s="17">
        <v>15</v>
      </c>
      <c r="G42" s="18" t="s">
        <v>2</v>
      </c>
      <c r="H42" s="19">
        <v>1</v>
      </c>
      <c r="I42" s="20" t="s">
        <v>92</v>
      </c>
      <c r="J42" s="21">
        <v>1.2</v>
      </c>
      <c r="K42" s="22"/>
      <c r="L42" s="23"/>
      <c r="M42" s="24"/>
      <c r="N42" s="22">
        <v>2800</v>
      </c>
      <c r="O42" s="23" t="s">
        <v>85</v>
      </c>
      <c r="P42" s="24">
        <v>42000</v>
      </c>
      <c r="Q42" s="11">
        <v>400</v>
      </c>
      <c r="R42" s="12" t="s">
        <v>0</v>
      </c>
    </row>
    <row r="43" spans="1:18" ht="39" customHeight="1">
      <c r="A43" s="13" t="s">
        <v>154</v>
      </c>
      <c r="B43" s="14" t="s">
        <v>159</v>
      </c>
      <c r="C43" s="15" t="s">
        <v>239</v>
      </c>
      <c r="D43" s="16" t="s">
        <v>160</v>
      </c>
      <c r="E43" s="25" t="s">
        <v>161</v>
      </c>
      <c r="F43" s="17">
        <v>15</v>
      </c>
      <c r="G43" s="18" t="s">
        <v>2</v>
      </c>
      <c r="H43" s="19">
        <v>1</v>
      </c>
      <c r="I43" s="20" t="s">
        <v>92</v>
      </c>
      <c r="J43" s="21">
        <v>1.2</v>
      </c>
      <c r="K43" s="22"/>
      <c r="L43" s="23"/>
      <c r="M43" s="24"/>
      <c r="N43" s="22">
        <v>2800</v>
      </c>
      <c r="O43" s="23" t="s">
        <v>85</v>
      </c>
      <c r="P43" s="24">
        <v>42000</v>
      </c>
      <c r="Q43" s="11">
        <v>400</v>
      </c>
      <c r="R43" s="12" t="s">
        <v>0</v>
      </c>
    </row>
    <row r="44" spans="1:18" ht="39" customHeight="1">
      <c r="A44" s="13" t="s">
        <v>154</v>
      </c>
      <c r="B44" s="14" t="s">
        <v>159</v>
      </c>
      <c r="C44" s="15" t="s">
        <v>251</v>
      </c>
      <c r="D44" s="16" t="s">
        <v>160</v>
      </c>
      <c r="E44" s="25" t="s">
        <v>161</v>
      </c>
      <c r="F44" s="17">
        <v>15</v>
      </c>
      <c r="G44" s="18" t="s">
        <v>2</v>
      </c>
      <c r="H44" s="19">
        <v>1</v>
      </c>
      <c r="I44" s="20" t="s">
        <v>92</v>
      </c>
      <c r="J44" s="21">
        <v>1.2</v>
      </c>
      <c r="K44" s="22"/>
      <c r="L44" s="23"/>
      <c r="M44" s="24"/>
      <c r="N44" s="22">
        <v>2800</v>
      </c>
      <c r="O44" s="23" t="s">
        <v>85</v>
      </c>
      <c r="P44" s="24">
        <v>42000</v>
      </c>
      <c r="Q44" s="11">
        <v>400</v>
      </c>
      <c r="R44" s="12" t="s">
        <v>0</v>
      </c>
    </row>
    <row r="45" spans="1:18" ht="39" customHeight="1">
      <c r="A45" s="13" t="s">
        <v>154</v>
      </c>
      <c r="B45" s="14" t="s">
        <v>159</v>
      </c>
      <c r="C45" s="15" t="s">
        <v>394</v>
      </c>
      <c r="D45" s="16" t="s">
        <v>160</v>
      </c>
      <c r="E45" s="25" t="s">
        <v>162</v>
      </c>
      <c r="F45" s="17">
        <v>15</v>
      </c>
      <c r="G45" s="18" t="s">
        <v>2</v>
      </c>
      <c r="H45" s="19">
        <v>1</v>
      </c>
      <c r="I45" s="20" t="s">
        <v>92</v>
      </c>
      <c r="J45" s="21">
        <v>1.2</v>
      </c>
      <c r="K45" s="22"/>
      <c r="L45" s="23"/>
      <c r="M45" s="24"/>
      <c r="N45" s="22">
        <v>2900</v>
      </c>
      <c r="O45" s="23" t="s">
        <v>85</v>
      </c>
      <c r="P45" s="24">
        <v>43500</v>
      </c>
      <c r="Q45" s="11">
        <v>400</v>
      </c>
      <c r="R45" s="12" t="s">
        <v>0</v>
      </c>
    </row>
    <row r="46" spans="1:18" ht="39" customHeight="1">
      <c r="A46" s="13" t="s">
        <v>154</v>
      </c>
      <c r="B46" s="14" t="s">
        <v>159</v>
      </c>
      <c r="C46" s="15" t="s">
        <v>240</v>
      </c>
      <c r="D46" s="16" t="s">
        <v>160</v>
      </c>
      <c r="E46" s="25" t="s">
        <v>162</v>
      </c>
      <c r="F46" s="17">
        <v>15</v>
      </c>
      <c r="G46" s="18" t="s">
        <v>2</v>
      </c>
      <c r="H46" s="19">
        <v>1</v>
      </c>
      <c r="I46" s="20" t="s">
        <v>92</v>
      </c>
      <c r="J46" s="21">
        <v>1.2</v>
      </c>
      <c r="K46" s="22"/>
      <c r="L46" s="23"/>
      <c r="M46" s="24"/>
      <c r="N46" s="22">
        <v>2900</v>
      </c>
      <c r="O46" s="23" t="s">
        <v>85</v>
      </c>
      <c r="P46" s="24">
        <v>43500</v>
      </c>
      <c r="Q46" s="11">
        <v>400</v>
      </c>
      <c r="R46" s="12" t="s">
        <v>0</v>
      </c>
    </row>
    <row r="47" spans="1:18" ht="39" customHeight="1">
      <c r="A47" s="13" t="s">
        <v>154</v>
      </c>
      <c r="B47" s="14" t="s">
        <v>159</v>
      </c>
      <c r="C47" s="15" t="s">
        <v>252</v>
      </c>
      <c r="D47" s="16" t="s">
        <v>160</v>
      </c>
      <c r="E47" s="25" t="s">
        <v>162</v>
      </c>
      <c r="F47" s="17">
        <v>15</v>
      </c>
      <c r="G47" s="18" t="s">
        <v>2</v>
      </c>
      <c r="H47" s="19">
        <v>1</v>
      </c>
      <c r="I47" s="20" t="s">
        <v>92</v>
      </c>
      <c r="J47" s="21">
        <v>1.2</v>
      </c>
      <c r="K47" s="22"/>
      <c r="L47" s="23"/>
      <c r="M47" s="24"/>
      <c r="N47" s="22">
        <v>2900</v>
      </c>
      <c r="O47" s="23" t="s">
        <v>85</v>
      </c>
      <c r="P47" s="24">
        <v>43500</v>
      </c>
      <c r="Q47" s="11">
        <v>400</v>
      </c>
      <c r="R47" s="12" t="s">
        <v>0</v>
      </c>
    </row>
    <row r="48" spans="1:18" ht="39" customHeight="1">
      <c r="A48" s="13" t="s">
        <v>154</v>
      </c>
      <c r="B48" s="14" t="s">
        <v>128</v>
      </c>
      <c r="C48" s="15" t="s">
        <v>396</v>
      </c>
      <c r="D48" s="16"/>
      <c r="E48" s="25" t="s">
        <v>163</v>
      </c>
      <c r="F48" s="17">
        <v>15</v>
      </c>
      <c r="G48" s="18" t="s">
        <v>2</v>
      </c>
      <c r="H48" s="19">
        <v>1</v>
      </c>
      <c r="I48" s="20" t="s">
        <v>92</v>
      </c>
      <c r="J48" s="21">
        <v>1.6</v>
      </c>
      <c r="K48" s="22"/>
      <c r="L48" s="23"/>
      <c r="M48" s="24"/>
      <c r="N48" s="22">
        <v>2250</v>
      </c>
      <c r="O48" s="23" t="s">
        <v>85</v>
      </c>
      <c r="P48" s="24">
        <v>33750</v>
      </c>
      <c r="Q48" s="11">
        <v>250</v>
      </c>
      <c r="R48" s="12" t="s">
        <v>0</v>
      </c>
    </row>
    <row r="49" spans="1:18" ht="39" customHeight="1">
      <c r="A49" s="13" t="s">
        <v>154</v>
      </c>
      <c r="B49" s="14" t="s">
        <v>128</v>
      </c>
      <c r="C49" s="15" t="s">
        <v>241</v>
      </c>
      <c r="D49" s="16"/>
      <c r="E49" s="25" t="s">
        <v>163</v>
      </c>
      <c r="F49" s="17">
        <v>15</v>
      </c>
      <c r="G49" s="18" t="s">
        <v>2</v>
      </c>
      <c r="H49" s="19">
        <v>1</v>
      </c>
      <c r="I49" s="20" t="s">
        <v>92</v>
      </c>
      <c r="J49" s="21">
        <v>1.6</v>
      </c>
      <c r="K49" s="22"/>
      <c r="L49" s="23"/>
      <c r="M49" s="24"/>
      <c r="N49" s="22">
        <v>2250</v>
      </c>
      <c r="O49" s="23" t="s">
        <v>85</v>
      </c>
      <c r="P49" s="24">
        <v>33750</v>
      </c>
      <c r="Q49" s="11">
        <v>250</v>
      </c>
      <c r="R49" s="12" t="s">
        <v>0</v>
      </c>
    </row>
    <row r="50" spans="1:18" ht="39" customHeight="1">
      <c r="A50" s="13" t="s">
        <v>154</v>
      </c>
      <c r="B50" s="14" t="s">
        <v>128</v>
      </c>
      <c r="C50" s="15" t="s">
        <v>253</v>
      </c>
      <c r="D50" s="16"/>
      <c r="E50" s="25" t="s">
        <v>163</v>
      </c>
      <c r="F50" s="17">
        <v>15</v>
      </c>
      <c r="G50" s="18" t="s">
        <v>2</v>
      </c>
      <c r="H50" s="19">
        <v>1</v>
      </c>
      <c r="I50" s="20" t="s">
        <v>92</v>
      </c>
      <c r="J50" s="21">
        <v>1.6</v>
      </c>
      <c r="K50" s="22"/>
      <c r="L50" s="23"/>
      <c r="M50" s="24"/>
      <c r="N50" s="22">
        <v>2250</v>
      </c>
      <c r="O50" s="23" t="s">
        <v>85</v>
      </c>
      <c r="P50" s="24">
        <v>33750</v>
      </c>
      <c r="Q50" s="11">
        <v>250</v>
      </c>
      <c r="R50" s="12" t="s">
        <v>0</v>
      </c>
    </row>
    <row r="51" spans="1:18" ht="39" customHeight="1">
      <c r="C51" s="52" t="s">
        <v>566</v>
      </c>
      <c r="G51" s="54" t="s">
        <v>468</v>
      </c>
      <c r="R51" s="55" t="s">
        <v>355</v>
      </c>
    </row>
    <row r="52" spans="1:18" ht="39" customHeight="1">
      <c r="C52" s="52" t="s">
        <v>567</v>
      </c>
      <c r="G52" s="54" t="s">
        <v>468</v>
      </c>
      <c r="R52" s="55" t="s">
        <v>355</v>
      </c>
    </row>
    <row r="53" spans="1:18" ht="39" customHeight="1">
      <c r="C53" s="52" t="s">
        <v>568</v>
      </c>
      <c r="G53" s="54" t="s">
        <v>468</v>
      </c>
      <c r="R53" s="55" t="s">
        <v>355</v>
      </c>
    </row>
    <row r="54" spans="1:18" ht="39" customHeight="1">
      <c r="A54" s="13" t="s">
        <v>200</v>
      </c>
      <c r="B54" s="14" t="s">
        <v>201</v>
      </c>
      <c r="C54" s="15" t="s">
        <v>281</v>
      </c>
      <c r="D54" s="16"/>
      <c r="E54" s="25" t="s">
        <v>202</v>
      </c>
      <c r="F54" s="17">
        <v>400</v>
      </c>
      <c r="G54" s="18" t="s">
        <v>4</v>
      </c>
      <c r="H54" s="19">
        <v>20</v>
      </c>
      <c r="I54" s="20"/>
      <c r="J54" s="21">
        <v>1.2</v>
      </c>
      <c r="K54" s="22"/>
      <c r="L54" s="23"/>
      <c r="M54" s="24"/>
      <c r="N54" s="22"/>
      <c r="O54" s="23"/>
      <c r="P54" s="24"/>
      <c r="Q54" s="11"/>
      <c r="R54" s="12" t="s">
        <v>136</v>
      </c>
    </row>
    <row r="55" spans="1:18" ht="39" customHeight="1">
      <c r="A55" s="13" t="s">
        <v>154</v>
      </c>
      <c r="B55" s="14" t="s">
        <v>164</v>
      </c>
      <c r="C55" s="15" t="s">
        <v>24</v>
      </c>
      <c r="D55" s="16" t="s">
        <v>318</v>
      </c>
      <c r="E55" s="25"/>
      <c r="F55" s="17">
        <v>15</v>
      </c>
      <c r="G55" s="18" t="s">
        <v>2</v>
      </c>
      <c r="H55" s="19">
        <v>1</v>
      </c>
      <c r="I55" s="20" t="s">
        <v>92</v>
      </c>
      <c r="J55" s="21">
        <v>1.2</v>
      </c>
      <c r="K55" s="22"/>
      <c r="L55" s="23"/>
      <c r="M55" s="24"/>
      <c r="N55" s="22">
        <v>4400</v>
      </c>
      <c r="O55" s="23" t="s">
        <v>85</v>
      </c>
      <c r="P55" s="24">
        <v>66000</v>
      </c>
      <c r="Q55" s="11">
        <v>600</v>
      </c>
      <c r="R55" s="12" t="s">
        <v>0</v>
      </c>
    </row>
    <row r="56" spans="1:18" ht="39" customHeight="1">
      <c r="A56" s="13" t="s">
        <v>82</v>
      </c>
      <c r="B56" s="14" t="s">
        <v>94</v>
      </c>
      <c r="C56" s="15" t="s">
        <v>25</v>
      </c>
      <c r="D56" s="16" t="s">
        <v>95</v>
      </c>
      <c r="E56" s="25" t="s">
        <v>96</v>
      </c>
      <c r="F56" s="17">
        <v>3</v>
      </c>
      <c r="G56" s="18" t="s">
        <v>2</v>
      </c>
      <c r="H56" s="19">
        <v>4</v>
      </c>
      <c r="I56" s="20" t="s">
        <v>92</v>
      </c>
      <c r="J56" s="21">
        <v>1.1499999999999999</v>
      </c>
      <c r="K56" s="22"/>
      <c r="L56" s="23"/>
      <c r="M56" s="24"/>
      <c r="N56" s="22">
        <v>4000</v>
      </c>
      <c r="O56" s="23" t="s">
        <v>85</v>
      </c>
      <c r="P56" s="24">
        <v>12000</v>
      </c>
      <c r="Q56" s="11">
        <v>400</v>
      </c>
      <c r="R56" s="12" t="s">
        <v>0</v>
      </c>
    </row>
    <row r="57" spans="1:18" ht="39" customHeight="1">
      <c r="A57" s="13" t="s">
        <v>82</v>
      </c>
      <c r="B57" s="14" t="s">
        <v>94</v>
      </c>
      <c r="C57" s="15" t="s">
        <v>26</v>
      </c>
      <c r="D57" s="16" t="s">
        <v>95</v>
      </c>
      <c r="E57" s="25" t="s">
        <v>97</v>
      </c>
      <c r="F57" s="17">
        <v>3</v>
      </c>
      <c r="G57" s="18" t="s">
        <v>2</v>
      </c>
      <c r="H57" s="19">
        <v>4</v>
      </c>
      <c r="I57" s="20" t="s">
        <v>92</v>
      </c>
      <c r="J57" s="21">
        <v>1.1499999999999999</v>
      </c>
      <c r="K57" s="22"/>
      <c r="L57" s="23"/>
      <c r="M57" s="24"/>
      <c r="N57" s="22">
        <v>4000</v>
      </c>
      <c r="O57" s="23" t="s">
        <v>85</v>
      </c>
      <c r="P57" s="24">
        <v>12000</v>
      </c>
      <c r="Q57" s="11">
        <v>400</v>
      </c>
      <c r="R57" s="12" t="s">
        <v>0</v>
      </c>
    </row>
    <row r="58" spans="1:18" ht="39" customHeight="1">
      <c r="A58" s="13" t="s">
        <v>200</v>
      </c>
      <c r="B58" s="14" t="s">
        <v>201</v>
      </c>
      <c r="C58" s="15" t="s">
        <v>27</v>
      </c>
      <c r="D58" s="16"/>
      <c r="E58" s="25"/>
      <c r="F58" s="17">
        <v>2</v>
      </c>
      <c r="G58" s="18" t="s">
        <v>2</v>
      </c>
      <c r="H58" s="19">
        <v>6</v>
      </c>
      <c r="I58" s="20" t="s">
        <v>124</v>
      </c>
      <c r="J58" s="21">
        <v>1.4</v>
      </c>
      <c r="K58" s="22"/>
      <c r="L58" s="23"/>
      <c r="M58" s="24"/>
      <c r="N58" s="22">
        <v>3000</v>
      </c>
      <c r="O58" s="23" t="s">
        <v>85</v>
      </c>
      <c r="P58" s="24">
        <v>6000</v>
      </c>
      <c r="Q58" s="11">
        <v>200</v>
      </c>
      <c r="R58" s="12" t="s">
        <v>0</v>
      </c>
    </row>
    <row r="59" spans="1:18" ht="39" customHeight="1">
      <c r="A59" s="13" t="s">
        <v>154</v>
      </c>
      <c r="B59" s="14" t="s">
        <v>165</v>
      </c>
      <c r="C59" s="15" t="s">
        <v>397</v>
      </c>
      <c r="D59" s="16" t="s">
        <v>166</v>
      </c>
      <c r="E59" s="25"/>
      <c r="F59" s="17">
        <v>15</v>
      </c>
      <c r="G59" s="18" t="s">
        <v>2</v>
      </c>
      <c r="H59" s="19">
        <v>1</v>
      </c>
      <c r="I59" s="20" t="s">
        <v>92</v>
      </c>
      <c r="J59" s="21">
        <v>1.1499999999999999</v>
      </c>
      <c r="K59" s="22"/>
      <c r="L59" s="23"/>
      <c r="M59" s="24"/>
      <c r="N59" s="22">
        <v>3300</v>
      </c>
      <c r="O59" s="23" t="s">
        <v>85</v>
      </c>
      <c r="P59" s="24">
        <v>49500</v>
      </c>
      <c r="Q59" s="11">
        <v>400</v>
      </c>
      <c r="R59" s="12" t="s">
        <v>0</v>
      </c>
    </row>
    <row r="60" spans="1:18" ht="39" customHeight="1">
      <c r="A60" s="13" t="s">
        <v>154</v>
      </c>
      <c r="B60" s="14" t="s">
        <v>165</v>
      </c>
      <c r="C60" s="15" t="s">
        <v>248</v>
      </c>
      <c r="D60" s="16" t="s">
        <v>166</v>
      </c>
      <c r="E60" s="25"/>
      <c r="F60" s="17">
        <v>15</v>
      </c>
      <c r="G60" s="18" t="s">
        <v>2</v>
      </c>
      <c r="H60" s="19">
        <v>1</v>
      </c>
      <c r="I60" s="20" t="s">
        <v>92</v>
      </c>
      <c r="J60" s="21">
        <v>1.1499999999999999</v>
      </c>
      <c r="K60" s="22"/>
      <c r="L60" s="23"/>
      <c r="M60" s="24"/>
      <c r="N60" s="22">
        <v>3300</v>
      </c>
      <c r="O60" s="23" t="s">
        <v>85</v>
      </c>
      <c r="P60" s="24">
        <v>49500</v>
      </c>
      <c r="Q60" s="11">
        <v>400</v>
      </c>
      <c r="R60" s="12" t="s">
        <v>0</v>
      </c>
    </row>
    <row r="61" spans="1:18" ht="39" customHeight="1">
      <c r="A61" s="13" t="s">
        <v>154</v>
      </c>
      <c r="B61" s="14" t="s">
        <v>165</v>
      </c>
      <c r="C61" s="15" t="s">
        <v>260</v>
      </c>
      <c r="D61" s="16" t="s">
        <v>166</v>
      </c>
      <c r="E61" s="25"/>
      <c r="F61" s="17">
        <v>15</v>
      </c>
      <c r="G61" s="18" t="s">
        <v>2</v>
      </c>
      <c r="H61" s="19">
        <v>1</v>
      </c>
      <c r="I61" s="20" t="s">
        <v>92</v>
      </c>
      <c r="J61" s="21">
        <v>1.1499999999999999</v>
      </c>
      <c r="K61" s="22"/>
      <c r="L61" s="23"/>
      <c r="M61" s="24"/>
      <c r="N61" s="22">
        <v>3300</v>
      </c>
      <c r="O61" s="23" t="s">
        <v>85</v>
      </c>
      <c r="P61" s="24">
        <v>49500</v>
      </c>
      <c r="Q61" s="11">
        <v>400</v>
      </c>
      <c r="R61" s="12" t="s">
        <v>0</v>
      </c>
    </row>
    <row r="62" spans="1:18" ht="39" customHeight="1">
      <c r="A62" s="13" t="s">
        <v>154</v>
      </c>
      <c r="B62" s="14" t="s">
        <v>168</v>
      </c>
      <c r="C62" s="15" t="s">
        <v>357</v>
      </c>
      <c r="D62" s="16" t="s">
        <v>167</v>
      </c>
      <c r="E62" s="25"/>
      <c r="F62" s="17">
        <v>6</v>
      </c>
      <c r="G62" s="18" t="s">
        <v>2</v>
      </c>
      <c r="H62" s="19">
        <v>1</v>
      </c>
      <c r="I62" s="20" t="s">
        <v>92</v>
      </c>
      <c r="J62" s="21">
        <v>1.35</v>
      </c>
      <c r="K62" s="22"/>
      <c r="L62" s="23"/>
      <c r="M62" s="24"/>
      <c r="N62" s="22">
        <v>2800</v>
      </c>
      <c r="O62" s="23" t="s">
        <v>85</v>
      </c>
      <c r="P62" s="24">
        <v>16800</v>
      </c>
      <c r="Q62" s="11">
        <v>1200</v>
      </c>
      <c r="R62" s="12" t="s">
        <v>0</v>
      </c>
    </row>
    <row r="63" spans="1:18" ht="39" customHeight="1">
      <c r="A63" s="13" t="s">
        <v>115</v>
      </c>
      <c r="B63" s="14" t="s">
        <v>122</v>
      </c>
      <c r="C63" s="15" t="s">
        <v>29</v>
      </c>
      <c r="D63" s="16"/>
      <c r="E63" s="25"/>
      <c r="F63" s="17" t="s">
        <v>558</v>
      </c>
      <c r="G63" s="18" t="s">
        <v>560</v>
      </c>
      <c r="H63" s="19">
        <v>1</v>
      </c>
      <c r="I63" s="20" t="s">
        <v>124</v>
      </c>
      <c r="J63" s="21">
        <v>1.7</v>
      </c>
      <c r="K63" s="22"/>
      <c r="L63" s="23"/>
      <c r="M63" s="24"/>
      <c r="N63" s="22">
        <v>2300</v>
      </c>
      <c r="O63" s="23" t="s">
        <v>85</v>
      </c>
      <c r="P63" s="24">
        <v>13800</v>
      </c>
      <c r="Q63" s="11">
        <v>200</v>
      </c>
      <c r="R63" s="12" t="s">
        <v>0</v>
      </c>
    </row>
    <row r="64" spans="1:18" ht="39" customHeight="1">
      <c r="A64" s="13" t="s">
        <v>115</v>
      </c>
      <c r="B64" s="14" t="s">
        <v>125</v>
      </c>
      <c r="C64" s="15" t="s">
        <v>30</v>
      </c>
      <c r="D64" s="16" t="s">
        <v>126</v>
      </c>
      <c r="E64" s="25" t="s">
        <v>127</v>
      </c>
      <c r="F64" s="17">
        <v>8</v>
      </c>
      <c r="G64" s="18" t="s">
        <v>2</v>
      </c>
      <c r="H64" s="19">
        <v>2</v>
      </c>
      <c r="I64" s="20" t="s">
        <v>124</v>
      </c>
      <c r="J64" s="21">
        <v>1.45</v>
      </c>
      <c r="K64" s="22"/>
      <c r="L64" s="23"/>
      <c r="M64" s="24"/>
      <c r="N64" s="22">
        <v>2800</v>
      </c>
      <c r="O64" s="23" t="s">
        <v>85</v>
      </c>
      <c r="P64" s="24">
        <v>22400</v>
      </c>
      <c r="Q64" s="11">
        <v>400</v>
      </c>
      <c r="R64" s="12" t="s">
        <v>0</v>
      </c>
    </row>
    <row r="65" spans="1:18" ht="39" customHeight="1">
      <c r="A65" s="13" t="s">
        <v>115</v>
      </c>
      <c r="B65" s="14" t="s">
        <v>122</v>
      </c>
      <c r="C65" s="15" t="s">
        <v>31</v>
      </c>
      <c r="D65" s="16"/>
      <c r="E65" s="25" t="s">
        <v>123</v>
      </c>
      <c r="F65" s="17">
        <v>10</v>
      </c>
      <c r="G65" s="18" t="s">
        <v>2</v>
      </c>
      <c r="H65" s="19">
        <v>2</v>
      </c>
      <c r="I65" s="20" t="s">
        <v>124</v>
      </c>
      <c r="J65" s="21">
        <v>1.7</v>
      </c>
      <c r="K65" s="22"/>
      <c r="L65" s="23"/>
      <c r="M65" s="24"/>
      <c r="N65" s="22">
        <v>2300</v>
      </c>
      <c r="O65" s="23" t="s">
        <v>85</v>
      </c>
      <c r="P65" s="24">
        <v>23000</v>
      </c>
      <c r="Q65" s="11">
        <v>300</v>
      </c>
      <c r="R65" s="12" t="s">
        <v>0</v>
      </c>
    </row>
    <row r="66" spans="1:18" ht="39" customHeight="1">
      <c r="A66" s="13" t="s">
        <v>115</v>
      </c>
      <c r="B66" s="14" t="s">
        <v>128</v>
      </c>
      <c r="C66" s="15" t="s">
        <v>32</v>
      </c>
      <c r="D66" s="16"/>
      <c r="E66" s="25" t="s">
        <v>129</v>
      </c>
      <c r="F66" s="17">
        <v>6</v>
      </c>
      <c r="G66" s="18" t="s">
        <v>2</v>
      </c>
      <c r="H66" s="19">
        <v>2</v>
      </c>
      <c r="I66" s="20" t="s">
        <v>92</v>
      </c>
      <c r="J66" s="21">
        <v>1.6</v>
      </c>
      <c r="K66" s="22"/>
      <c r="L66" s="23"/>
      <c r="M66" s="24"/>
      <c r="N66" s="22">
        <v>2300</v>
      </c>
      <c r="O66" s="23" t="s">
        <v>85</v>
      </c>
      <c r="P66" s="24">
        <v>13800</v>
      </c>
      <c r="Q66" s="11">
        <v>400</v>
      </c>
      <c r="R66" s="12" t="s">
        <v>0</v>
      </c>
    </row>
    <row r="67" spans="1:18" ht="39" customHeight="1">
      <c r="A67" s="13" t="s">
        <v>175</v>
      </c>
      <c r="B67" s="14" t="s">
        <v>179</v>
      </c>
      <c r="C67" s="15" t="s">
        <v>398</v>
      </c>
      <c r="D67" s="16" t="s">
        <v>166</v>
      </c>
      <c r="E67" s="25"/>
      <c r="F67" s="17">
        <v>15</v>
      </c>
      <c r="G67" s="18" t="s">
        <v>2</v>
      </c>
      <c r="H67" s="19">
        <v>1</v>
      </c>
      <c r="I67" s="20" t="s">
        <v>92</v>
      </c>
      <c r="J67" s="21">
        <v>1.5</v>
      </c>
      <c r="K67" s="22"/>
      <c r="L67" s="23"/>
      <c r="M67" s="24"/>
      <c r="N67" s="22">
        <v>2050</v>
      </c>
      <c r="O67" s="23" t="s">
        <v>85</v>
      </c>
      <c r="P67" s="24">
        <v>30750</v>
      </c>
      <c r="Q67" s="11">
        <v>250</v>
      </c>
      <c r="R67" s="12" t="s">
        <v>0</v>
      </c>
    </row>
    <row r="68" spans="1:18" ht="39" customHeight="1">
      <c r="A68" s="13" t="s">
        <v>175</v>
      </c>
      <c r="B68" s="14" t="s">
        <v>179</v>
      </c>
      <c r="C68" s="15" t="s">
        <v>249</v>
      </c>
      <c r="D68" s="16" t="s">
        <v>166</v>
      </c>
      <c r="E68" s="25"/>
      <c r="F68" s="17">
        <v>15</v>
      </c>
      <c r="G68" s="18" t="s">
        <v>2</v>
      </c>
      <c r="H68" s="19">
        <v>1</v>
      </c>
      <c r="I68" s="20" t="s">
        <v>92</v>
      </c>
      <c r="J68" s="21">
        <v>1.5</v>
      </c>
      <c r="K68" s="22"/>
      <c r="L68" s="23"/>
      <c r="M68" s="24"/>
      <c r="N68" s="22">
        <v>2050</v>
      </c>
      <c r="O68" s="23" t="s">
        <v>85</v>
      </c>
      <c r="P68" s="24">
        <v>30750</v>
      </c>
      <c r="Q68" s="11">
        <v>250</v>
      </c>
      <c r="R68" s="12" t="s">
        <v>0</v>
      </c>
    </row>
    <row r="69" spans="1:18" ht="39" customHeight="1">
      <c r="A69" s="13" t="s">
        <v>175</v>
      </c>
      <c r="B69" s="14" t="s">
        <v>179</v>
      </c>
      <c r="C69" s="15" t="s">
        <v>261</v>
      </c>
      <c r="D69" s="16" t="s">
        <v>166</v>
      </c>
      <c r="E69" s="25"/>
      <c r="F69" s="17">
        <v>15</v>
      </c>
      <c r="G69" s="18" t="s">
        <v>2</v>
      </c>
      <c r="H69" s="19">
        <v>1</v>
      </c>
      <c r="I69" s="20" t="s">
        <v>92</v>
      </c>
      <c r="J69" s="21">
        <v>1.5</v>
      </c>
      <c r="K69" s="22"/>
      <c r="L69" s="23"/>
      <c r="M69" s="24"/>
      <c r="N69" s="22">
        <v>2050</v>
      </c>
      <c r="O69" s="23" t="s">
        <v>85</v>
      </c>
      <c r="P69" s="24">
        <v>30750</v>
      </c>
      <c r="Q69" s="11">
        <v>250</v>
      </c>
      <c r="R69" s="12" t="s">
        <v>0</v>
      </c>
    </row>
    <row r="70" spans="1:18" ht="39" customHeight="1">
      <c r="A70" s="13" t="s">
        <v>175</v>
      </c>
      <c r="B70" s="14" t="s">
        <v>180</v>
      </c>
      <c r="C70" s="15" t="s">
        <v>278</v>
      </c>
      <c r="D70" s="16" t="s">
        <v>319</v>
      </c>
      <c r="E70" s="25" t="s">
        <v>177</v>
      </c>
      <c r="F70" s="17">
        <v>15</v>
      </c>
      <c r="G70" s="18" t="s">
        <v>2</v>
      </c>
      <c r="H70" s="19">
        <v>1</v>
      </c>
      <c r="I70" s="20" t="s">
        <v>296</v>
      </c>
      <c r="J70" s="21" t="s">
        <v>48</v>
      </c>
      <c r="K70" s="22"/>
      <c r="L70" s="23"/>
      <c r="M70" s="24"/>
      <c r="N70" s="22">
        <v>2500</v>
      </c>
      <c r="O70" s="23" t="s">
        <v>85</v>
      </c>
      <c r="P70" s="24">
        <v>37500</v>
      </c>
      <c r="Q70" s="11">
        <v>400</v>
      </c>
      <c r="R70" s="12" t="s">
        <v>0</v>
      </c>
    </row>
    <row r="71" spans="1:18" ht="39" customHeight="1">
      <c r="A71" s="13" t="s">
        <v>175</v>
      </c>
      <c r="B71" s="14" t="s">
        <v>181</v>
      </c>
      <c r="C71" s="15" t="s">
        <v>279</v>
      </c>
      <c r="D71" s="16" t="s">
        <v>182</v>
      </c>
      <c r="E71" s="25"/>
      <c r="F71" s="17">
        <v>18</v>
      </c>
      <c r="G71" s="18" t="s">
        <v>2</v>
      </c>
      <c r="H71" s="19">
        <v>1</v>
      </c>
      <c r="I71" s="20" t="s">
        <v>183</v>
      </c>
      <c r="J71" s="21">
        <v>1.4</v>
      </c>
      <c r="K71" s="22"/>
      <c r="L71" s="23"/>
      <c r="M71" s="24"/>
      <c r="N71" s="22">
        <v>2900</v>
      </c>
      <c r="O71" s="23" t="s">
        <v>85</v>
      </c>
      <c r="P71" s="24">
        <v>52200</v>
      </c>
      <c r="Q71" s="11">
        <v>200</v>
      </c>
      <c r="R71" s="12" t="s">
        <v>0</v>
      </c>
    </row>
    <row r="72" spans="1:18" ht="39" customHeight="1">
      <c r="A72" s="13" t="s">
        <v>175</v>
      </c>
      <c r="B72" s="14" t="s">
        <v>181</v>
      </c>
      <c r="C72" s="15" t="s">
        <v>242</v>
      </c>
      <c r="D72" s="16" t="s">
        <v>184</v>
      </c>
      <c r="E72" s="25"/>
      <c r="F72" s="17">
        <v>18</v>
      </c>
      <c r="G72" s="18" t="s">
        <v>2</v>
      </c>
      <c r="H72" s="19">
        <v>1</v>
      </c>
      <c r="I72" s="20" t="s">
        <v>183</v>
      </c>
      <c r="J72" s="21">
        <v>1.4</v>
      </c>
      <c r="K72" s="22"/>
      <c r="L72" s="23"/>
      <c r="M72" s="24"/>
      <c r="N72" s="22">
        <v>2900</v>
      </c>
      <c r="O72" s="23" t="s">
        <v>85</v>
      </c>
      <c r="P72" s="24">
        <v>52200</v>
      </c>
      <c r="Q72" s="11">
        <v>200</v>
      </c>
      <c r="R72" s="12" t="s">
        <v>0</v>
      </c>
    </row>
    <row r="73" spans="1:18" ht="39" customHeight="1">
      <c r="A73" s="13" t="s">
        <v>175</v>
      </c>
      <c r="B73" s="14" t="s">
        <v>181</v>
      </c>
      <c r="C73" s="15" t="s">
        <v>254</v>
      </c>
      <c r="D73" s="16" t="s">
        <v>184</v>
      </c>
      <c r="E73" s="25"/>
      <c r="F73" s="17">
        <v>18</v>
      </c>
      <c r="G73" s="18" t="s">
        <v>2</v>
      </c>
      <c r="H73" s="19">
        <v>1</v>
      </c>
      <c r="I73" s="20" t="s">
        <v>183</v>
      </c>
      <c r="J73" s="21">
        <v>1.4</v>
      </c>
      <c r="K73" s="22"/>
      <c r="L73" s="23"/>
      <c r="M73" s="24"/>
      <c r="N73" s="22">
        <v>2900</v>
      </c>
      <c r="O73" s="23" t="s">
        <v>85</v>
      </c>
      <c r="P73" s="24">
        <v>52200</v>
      </c>
      <c r="Q73" s="11">
        <v>200</v>
      </c>
      <c r="R73" s="12" t="s">
        <v>0</v>
      </c>
    </row>
    <row r="74" spans="1:18" ht="39" customHeight="1">
      <c r="A74" s="13" t="s">
        <v>142</v>
      </c>
      <c r="B74" s="14" t="s">
        <v>143</v>
      </c>
      <c r="C74" s="15" t="s">
        <v>33</v>
      </c>
      <c r="D74" s="16" t="s">
        <v>126</v>
      </c>
      <c r="E74" s="25"/>
      <c r="F74" s="17">
        <v>10</v>
      </c>
      <c r="G74" s="18" t="s">
        <v>2</v>
      </c>
      <c r="H74" s="19">
        <v>1</v>
      </c>
      <c r="I74" s="20" t="s">
        <v>124</v>
      </c>
      <c r="J74" s="21">
        <v>1.3</v>
      </c>
      <c r="K74" s="22"/>
      <c r="L74" s="23"/>
      <c r="M74" s="24"/>
      <c r="N74" s="22">
        <v>2600</v>
      </c>
      <c r="O74" s="23" t="s">
        <v>85</v>
      </c>
      <c r="P74" s="24">
        <v>26000</v>
      </c>
      <c r="Q74" s="11">
        <v>400</v>
      </c>
      <c r="R74" s="12" t="s">
        <v>0</v>
      </c>
    </row>
    <row r="75" spans="1:18" ht="39" customHeight="1">
      <c r="A75" s="13" t="s">
        <v>175</v>
      </c>
      <c r="B75" s="14" t="s">
        <v>185</v>
      </c>
      <c r="C75" s="15" t="s">
        <v>399</v>
      </c>
      <c r="D75" s="16" t="s">
        <v>186</v>
      </c>
      <c r="E75" s="25"/>
      <c r="F75" s="17">
        <v>7</v>
      </c>
      <c r="G75" s="18" t="s">
        <v>2</v>
      </c>
      <c r="H75" s="19">
        <v>1</v>
      </c>
      <c r="I75" s="20" t="s">
        <v>298</v>
      </c>
      <c r="J75" s="21">
        <v>1.1000000000000001</v>
      </c>
      <c r="K75" s="22"/>
      <c r="L75" s="23"/>
      <c r="M75" s="24"/>
      <c r="N75" s="22">
        <v>3300</v>
      </c>
      <c r="O75" s="23" t="s">
        <v>85</v>
      </c>
      <c r="P75" s="24">
        <v>23100</v>
      </c>
      <c r="Q75" s="11">
        <v>400</v>
      </c>
      <c r="R75" s="12" t="s">
        <v>0</v>
      </c>
    </row>
    <row r="76" spans="1:18" ht="39" customHeight="1">
      <c r="A76" s="13" t="s">
        <v>175</v>
      </c>
      <c r="B76" s="14" t="s">
        <v>185</v>
      </c>
      <c r="C76" s="15" t="s">
        <v>335</v>
      </c>
      <c r="D76" s="16" t="s">
        <v>186</v>
      </c>
      <c r="E76" s="25"/>
      <c r="F76" s="17">
        <v>7</v>
      </c>
      <c r="G76" s="18" t="s">
        <v>2</v>
      </c>
      <c r="H76" s="19">
        <v>1</v>
      </c>
      <c r="I76" s="20" t="s">
        <v>298</v>
      </c>
      <c r="J76" s="21">
        <v>1.1000000000000001</v>
      </c>
      <c r="K76" s="22"/>
      <c r="L76" s="23"/>
      <c r="M76" s="24"/>
      <c r="N76" s="22">
        <v>3300</v>
      </c>
      <c r="O76" s="23" t="s">
        <v>85</v>
      </c>
      <c r="P76" s="24">
        <v>23100</v>
      </c>
      <c r="Q76" s="11">
        <v>400</v>
      </c>
      <c r="R76" s="12" t="s">
        <v>0</v>
      </c>
    </row>
    <row r="77" spans="1:18" ht="39" customHeight="1">
      <c r="A77" s="13" t="s">
        <v>175</v>
      </c>
      <c r="B77" s="14" t="s">
        <v>185</v>
      </c>
      <c r="C77" s="15" t="s">
        <v>336</v>
      </c>
      <c r="D77" s="16" t="s">
        <v>186</v>
      </c>
      <c r="E77" s="25"/>
      <c r="F77" s="17">
        <v>7</v>
      </c>
      <c r="G77" s="18" t="s">
        <v>2</v>
      </c>
      <c r="H77" s="19">
        <v>1</v>
      </c>
      <c r="I77" s="20" t="s">
        <v>298</v>
      </c>
      <c r="J77" s="21">
        <v>1.1000000000000001</v>
      </c>
      <c r="K77" s="22"/>
      <c r="L77" s="23"/>
      <c r="M77" s="24"/>
      <c r="N77" s="22">
        <v>3300</v>
      </c>
      <c r="O77" s="23" t="s">
        <v>85</v>
      </c>
      <c r="P77" s="24">
        <v>23100</v>
      </c>
      <c r="Q77" s="11">
        <v>400</v>
      </c>
      <c r="R77" s="12" t="s">
        <v>0</v>
      </c>
    </row>
    <row r="78" spans="1:18" ht="39" customHeight="1">
      <c r="C78" s="52" t="s">
        <v>475</v>
      </c>
      <c r="F78" s="53">
        <v>3</v>
      </c>
      <c r="G78" s="54" t="s">
        <v>477</v>
      </c>
      <c r="R78" s="55" t="s">
        <v>476</v>
      </c>
    </row>
    <row r="79" spans="1:18" ht="39" customHeight="1">
      <c r="C79" s="52" t="s">
        <v>536</v>
      </c>
      <c r="F79" s="53">
        <v>3</v>
      </c>
      <c r="G79" s="54" t="s">
        <v>477</v>
      </c>
      <c r="R79" s="55" t="s">
        <v>476</v>
      </c>
    </row>
    <row r="80" spans="1:18" ht="39" customHeight="1">
      <c r="C80" s="52" t="s">
        <v>537</v>
      </c>
      <c r="F80" s="53">
        <v>3</v>
      </c>
      <c r="G80" s="54" t="s">
        <v>477</v>
      </c>
      <c r="R80" s="55" t="s">
        <v>476</v>
      </c>
    </row>
    <row r="81" spans="1:18" ht="39" customHeight="1">
      <c r="A81" s="13" t="s">
        <v>195</v>
      </c>
      <c r="B81" s="14" t="s">
        <v>196</v>
      </c>
      <c r="C81" s="15" t="s">
        <v>400</v>
      </c>
      <c r="D81" s="16"/>
      <c r="E81" s="25"/>
      <c r="F81" s="17">
        <v>20</v>
      </c>
      <c r="G81" s="18" t="s">
        <v>2</v>
      </c>
      <c r="H81" s="19">
        <v>1</v>
      </c>
      <c r="I81" s="20" t="s">
        <v>124</v>
      </c>
      <c r="J81" s="21">
        <v>1.9</v>
      </c>
      <c r="K81" s="22"/>
      <c r="L81" s="23"/>
      <c r="M81" s="24"/>
      <c r="N81" s="22">
        <v>1600</v>
      </c>
      <c r="O81" s="23" t="s">
        <v>85</v>
      </c>
      <c r="P81" s="24">
        <v>32000</v>
      </c>
      <c r="Q81" s="11">
        <v>300</v>
      </c>
      <c r="R81" s="12" t="s">
        <v>0</v>
      </c>
    </row>
    <row r="82" spans="1:18" ht="39" customHeight="1">
      <c r="A82" s="13" t="s">
        <v>195</v>
      </c>
      <c r="B82" s="14" t="s">
        <v>196</v>
      </c>
      <c r="C82" s="15" t="s">
        <v>243</v>
      </c>
      <c r="D82" s="16"/>
      <c r="E82" s="25"/>
      <c r="F82" s="17">
        <v>20</v>
      </c>
      <c r="G82" s="18" t="s">
        <v>2</v>
      </c>
      <c r="H82" s="19">
        <v>1</v>
      </c>
      <c r="I82" s="20" t="s">
        <v>124</v>
      </c>
      <c r="J82" s="21">
        <v>1.9</v>
      </c>
      <c r="K82" s="22"/>
      <c r="L82" s="23"/>
      <c r="M82" s="24"/>
      <c r="N82" s="22">
        <v>1600</v>
      </c>
      <c r="O82" s="23" t="s">
        <v>85</v>
      </c>
      <c r="P82" s="24">
        <v>32000</v>
      </c>
      <c r="Q82" s="11">
        <v>300</v>
      </c>
      <c r="R82" s="12" t="s">
        <v>0</v>
      </c>
    </row>
    <row r="83" spans="1:18" ht="39" customHeight="1">
      <c r="A83" s="13" t="s">
        <v>195</v>
      </c>
      <c r="B83" s="14" t="s">
        <v>196</v>
      </c>
      <c r="C83" s="15" t="s">
        <v>255</v>
      </c>
      <c r="D83" s="16"/>
      <c r="E83" s="25"/>
      <c r="F83" s="17">
        <v>20</v>
      </c>
      <c r="G83" s="18" t="s">
        <v>2</v>
      </c>
      <c r="H83" s="19">
        <v>1</v>
      </c>
      <c r="I83" s="20" t="s">
        <v>124</v>
      </c>
      <c r="J83" s="21">
        <v>1.9</v>
      </c>
      <c r="K83" s="22"/>
      <c r="L83" s="23"/>
      <c r="M83" s="24"/>
      <c r="N83" s="22">
        <v>1600</v>
      </c>
      <c r="O83" s="23" t="s">
        <v>85</v>
      </c>
      <c r="P83" s="24">
        <v>32000</v>
      </c>
      <c r="Q83" s="11">
        <v>300</v>
      </c>
      <c r="R83" s="12" t="s">
        <v>0</v>
      </c>
    </row>
    <row r="84" spans="1:18" ht="39" customHeight="1">
      <c r="A84" s="13" t="s">
        <v>195</v>
      </c>
      <c r="B84" s="14" t="s">
        <v>197</v>
      </c>
      <c r="C84" s="15" t="s">
        <v>401</v>
      </c>
      <c r="D84" s="27"/>
      <c r="E84" s="25" t="s">
        <v>300</v>
      </c>
      <c r="F84" s="17">
        <v>20</v>
      </c>
      <c r="G84" s="18" t="s">
        <v>2</v>
      </c>
      <c r="H84" s="19">
        <v>1</v>
      </c>
      <c r="I84" s="20" t="s">
        <v>124</v>
      </c>
      <c r="J84" s="26">
        <v>1.65</v>
      </c>
      <c r="K84" s="22"/>
      <c r="L84" s="23"/>
      <c r="M84" s="24"/>
      <c r="N84" s="22">
        <v>1600</v>
      </c>
      <c r="O84" s="23" t="s">
        <v>85</v>
      </c>
      <c r="P84" s="24">
        <v>32000</v>
      </c>
      <c r="Q84" s="29">
        <v>300</v>
      </c>
      <c r="R84" s="12" t="s">
        <v>0</v>
      </c>
    </row>
    <row r="85" spans="1:18" ht="39" customHeight="1">
      <c r="A85" s="13" t="s">
        <v>195</v>
      </c>
      <c r="B85" s="14" t="s">
        <v>197</v>
      </c>
      <c r="C85" s="15" t="s">
        <v>244</v>
      </c>
      <c r="D85" s="27"/>
      <c r="E85" s="25" t="s">
        <v>300</v>
      </c>
      <c r="F85" s="17">
        <v>20</v>
      </c>
      <c r="G85" s="18" t="s">
        <v>2</v>
      </c>
      <c r="H85" s="19">
        <v>1</v>
      </c>
      <c r="I85" s="20" t="s">
        <v>124</v>
      </c>
      <c r="J85" s="26">
        <v>1.65</v>
      </c>
      <c r="K85" s="22"/>
      <c r="L85" s="23"/>
      <c r="M85" s="24"/>
      <c r="N85" s="22">
        <v>1600</v>
      </c>
      <c r="O85" s="23" t="s">
        <v>85</v>
      </c>
      <c r="P85" s="24">
        <v>32000</v>
      </c>
      <c r="Q85" s="29">
        <v>300</v>
      </c>
      <c r="R85" s="12" t="s">
        <v>0</v>
      </c>
    </row>
    <row r="86" spans="1:18" ht="39" customHeight="1">
      <c r="A86" s="13" t="s">
        <v>195</v>
      </c>
      <c r="B86" s="14" t="s">
        <v>197</v>
      </c>
      <c r="C86" s="15" t="s">
        <v>256</v>
      </c>
      <c r="D86" s="16"/>
      <c r="E86" s="25" t="s">
        <v>320</v>
      </c>
      <c r="F86" s="17">
        <v>20</v>
      </c>
      <c r="G86" s="18" t="s">
        <v>2</v>
      </c>
      <c r="H86" s="19">
        <v>1</v>
      </c>
      <c r="I86" s="20" t="s">
        <v>124</v>
      </c>
      <c r="J86" s="21">
        <v>1.65</v>
      </c>
      <c r="K86" s="22"/>
      <c r="L86" s="23"/>
      <c r="M86" s="24"/>
      <c r="N86" s="22">
        <v>1600</v>
      </c>
      <c r="O86" s="23" t="s">
        <v>85</v>
      </c>
      <c r="P86" s="24">
        <v>32000</v>
      </c>
      <c r="Q86" s="11">
        <v>300</v>
      </c>
      <c r="R86" s="12" t="s">
        <v>0</v>
      </c>
    </row>
    <row r="87" spans="1:18" ht="39" customHeight="1">
      <c r="A87" s="13" t="s">
        <v>195</v>
      </c>
      <c r="B87" s="14" t="s">
        <v>198</v>
      </c>
      <c r="C87" s="15" t="s">
        <v>34</v>
      </c>
      <c r="D87" s="16"/>
      <c r="E87" s="25"/>
      <c r="F87" s="17">
        <v>20</v>
      </c>
      <c r="G87" s="18" t="s">
        <v>2</v>
      </c>
      <c r="H87" s="19">
        <v>1</v>
      </c>
      <c r="I87" s="20" t="s">
        <v>124</v>
      </c>
      <c r="J87" s="21">
        <v>1.5</v>
      </c>
      <c r="K87" s="22"/>
      <c r="L87" s="23"/>
      <c r="M87" s="24"/>
      <c r="N87" s="22">
        <v>1900</v>
      </c>
      <c r="O87" s="23" t="s">
        <v>85</v>
      </c>
      <c r="P87" s="24">
        <v>38000</v>
      </c>
      <c r="Q87" s="11">
        <v>300</v>
      </c>
      <c r="R87" s="12" t="s">
        <v>0</v>
      </c>
    </row>
    <row r="88" spans="1:18" ht="39" customHeight="1">
      <c r="A88" s="13" t="s">
        <v>115</v>
      </c>
      <c r="B88" s="14" t="s">
        <v>130</v>
      </c>
      <c r="C88" s="15" t="s">
        <v>35</v>
      </c>
      <c r="D88" s="16"/>
      <c r="E88" s="25" t="s">
        <v>131</v>
      </c>
      <c r="F88" s="17">
        <v>8</v>
      </c>
      <c r="G88" s="18" t="s">
        <v>2</v>
      </c>
      <c r="H88" s="19">
        <v>1</v>
      </c>
      <c r="I88" s="20" t="s">
        <v>124</v>
      </c>
      <c r="J88" s="21">
        <v>1.22</v>
      </c>
      <c r="K88" s="22"/>
      <c r="L88" s="23"/>
      <c r="M88" s="24"/>
      <c r="N88" s="22">
        <v>2600</v>
      </c>
      <c r="O88" s="23" t="s">
        <v>85</v>
      </c>
      <c r="P88" s="24">
        <v>20800</v>
      </c>
      <c r="Q88" s="11">
        <v>400</v>
      </c>
      <c r="R88" s="12" t="s">
        <v>0</v>
      </c>
    </row>
    <row r="89" spans="1:18" ht="39" customHeight="1">
      <c r="A89" s="13" t="s">
        <v>175</v>
      </c>
      <c r="B89" s="14" t="s">
        <v>187</v>
      </c>
      <c r="C89" s="15" t="s">
        <v>36</v>
      </c>
      <c r="D89" s="16"/>
      <c r="E89" s="25" t="s">
        <v>188</v>
      </c>
      <c r="F89" s="17">
        <v>20</v>
      </c>
      <c r="G89" s="18" t="s">
        <v>2</v>
      </c>
      <c r="H89" s="19">
        <v>1</v>
      </c>
      <c r="I89" s="20" t="s">
        <v>284</v>
      </c>
      <c r="J89" s="21">
        <v>1.8</v>
      </c>
      <c r="K89" s="22"/>
      <c r="L89" s="23"/>
      <c r="M89" s="24"/>
      <c r="N89" s="22">
        <v>800</v>
      </c>
      <c r="O89" s="23" t="s">
        <v>85</v>
      </c>
      <c r="P89" s="24">
        <v>16000</v>
      </c>
      <c r="Q89" s="11">
        <v>50</v>
      </c>
      <c r="R89" s="12" t="s">
        <v>0</v>
      </c>
    </row>
    <row r="90" spans="1:18" ht="39" customHeight="1">
      <c r="A90" s="13" t="s">
        <v>200</v>
      </c>
      <c r="B90" s="14" t="s">
        <v>203</v>
      </c>
      <c r="C90" s="15" t="s">
        <v>37</v>
      </c>
      <c r="D90" s="16"/>
      <c r="E90" s="25"/>
      <c r="F90" s="17">
        <v>15</v>
      </c>
      <c r="G90" s="18" t="s">
        <v>2</v>
      </c>
      <c r="H90" s="19">
        <v>1</v>
      </c>
      <c r="I90" s="20" t="s">
        <v>48</v>
      </c>
      <c r="J90" s="21" t="s">
        <v>48</v>
      </c>
      <c r="K90" s="22"/>
      <c r="L90" s="23"/>
      <c r="M90" s="24"/>
      <c r="N90" s="22">
        <v>800</v>
      </c>
      <c r="O90" s="23" t="s">
        <v>85</v>
      </c>
      <c r="P90" s="24">
        <v>12000</v>
      </c>
      <c r="Q90" s="11">
        <v>200</v>
      </c>
      <c r="R90" s="12" t="s">
        <v>104</v>
      </c>
    </row>
    <row r="91" spans="1:18" ht="39" customHeight="1">
      <c r="A91" s="13" t="s">
        <v>175</v>
      </c>
      <c r="B91" s="14" t="s">
        <v>189</v>
      </c>
      <c r="C91" s="15" t="s">
        <v>38</v>
      </c>
      <c r="D91" s="16" t="s">
        <v>186</v>
      </c>
      <c r="E91" s="25"/>
      <c r="F91" s="17">
        <v>8</v>
      </c>
      <c r="G91" s="18" t="s">
        <v>2</v>
      </c>
      <c r="H91" s="19">
        <v>1</v>
      </c>
      <c r="I91" s="20" t="s">
        <v>124</v>
      </c>
      <c r="J91" s="21">
        <v>1</v>
      </c>
      <c r="K91" s="22"/>
      <c r="L91" s="23"/>
      <c r="M91" s="24"/>
      <c r="N91" s="22">
        <v>2200</v>
      </c>
      <c r="O91" s="23" t="s">
        <v>85</v>
      </c>
      <c r="P91" s="24">
        <v>17600</v>
      </c>
      <c r="Q91" s="11">
        <v>300</v>
      </c>
      <c r="R91" s="12" t="s">
        <v>0</v>
      </c>
    </row>
    <row r="92" spans="1:18" ht="39" customHeight="1">
      <c r="A92" s="13" t="s">
        <v>102</v>
      </c>
      <c r="B92" s="14" t="s">
        <v>309</v>
      </c>
      <c r="C92" s="15" t="s">
        <v>39</v>
      </c>
      <c r="D92" s="16" t="s">
        <v>105</v>
      </c>
      <c r="E92" s="25"/>
      <c r="F92" s="17">
        <v>9</v>
      </c>
      <c r="G92" s="18" t="s">
        <v>2</v>
      </c>
      <c r="H92" s="19">
        <v>2</v>
      </c>
      <c r="I92" s="20" t="s">
        <v>92</v>
      </c>
      <c r="J92" s="21">
        <v>1.2</v>
      </c>
      <c r="K92" s="22"/>
      <c r="L92" s="23"/>
      <c r="M92" s="24"/>
      <c r="N92" s="22">
        <v>1650</v>
      </c>
      <c r="O92" s="23" t="s">
        <v>85</v>
      </c>
      <c r="P92" s="24">
        <v>14850</v>
      </c>
      <c r="Q92" s="11">
        <v>600</v>
      </c>
      <c r="R92" s="12" t="s">
        <v>0</v>
      </c>
    </row>
    <row r="93" spans="1:18" ht="39" customHeight="1">
      <c r="A93" s="13" t="s">
        <v>146</v>
      </c>
      <c r="B93" s="14" t="s">
        <v>152</v>
      </c>
      <c r="C93" s="15" t="s">
        <v>334</v>
      </c>
      <c r="D93" s="16"/>
      <c r="E93" s="25"/>
      <c r="F93" s="17">
        <v>4</v>
      </c>
      <c r="G93" s="18" t="s">
        <v>5</v>
      </c>
      <c r="H93" s="19">
        <v>4</v>
      </c>
      <c r="I93" s="20" t="s">
        <v>48</v>
      </c>
      <c r="J93" s="21" t="s">
        <v>48</v>
      </c>
      <c r="K93" s="22"/>
      <c r="L93" s="23"/>
      <c r="M93" s="24"/>
      <c r="N93" s="22"/>
      <c r="O93" s="23"/>
      <c r="P93" s="24"/>
      <c r="Q93" s="11"/>
      <c r="R93" s="12" t="s">
        <v>104</v>
      </c>
    </row>
    <row r="94" spans="1:18" ht="39" customHeight="1">
      <c r="A94" s="13" t="s">
        <v>206</v>
      </c>
      <c r="B94" s="14" t="s">
        <v>210</v>
      </c>
      <c r="C94" s="15" t="s">
        <v>40</v>
      </c>
      <c r="D94" s="16"/>
      <c r="E94" s="25" t="s">
        <v>211</v>
      </c>
      <c r="F94" s="17">
        <v>4</v>
      </c>
      <c r="G94" s="18" t="s">
        <v>5</v>
      </c>
      <c r="H94" s="19">
        <v>2</v>
      </c>
      <c r="I94" s="20" t="s">
        <v>303</v>
      </c>
      <c r="J94" s="21" t="s">
        <v>48</v>
      </c>
      <c r="K94" s="22"/>
      <c r="L94" s="23"/>
      <c r="M94" s="24"/>
      <c r="N94" s="22">
        <v>5000</v>
      </c>
      <c r="O94" s="23" t="s">
        <v>108</v>
      </c>
      <c r="P94" s="24">
        <v>20000</v>
      </c>
      <c r="Q94" s="11">
        <v>1000</v>
      </c>
      <c r="R94" s="12" t="s">
        <v>0</v>
      </c>
    </row>
    <row r="95" spans="1:18" ht="39" customHeight="1">
      <c r="A95" s="13" t="s">
        <v>102</v>
      </c>
      <c r="B95" s="14" t="s">
        <v>107</v>
      </c>
      <c r="C95" s="15" t="s">
        <v>41</v>
      </c>
      <c r="D95" s="16" t="s">
        <v>105</v>
      </c>
      <c r="E95" s="25"/>
      <c r="F95" s="17">
        <v>8</v>
      </c>
      <c r="G95" s="18" t="s">
        <v>5</v>
      </c>
      <c r="H95" s="19">
        <v>2</v>
      </c>
      <c r="I95" s="20" t="s">
        <v>92</v>
      </c>
      <c r="J95" s="21">
        <v>0.75</v>
      </c>
      <c r="K95" s="22"/>
      <c r="L95" s="23"/>
      <c r="M95" s="24"/>
      <c r="N95" s="22">
        <v>2250</v>
      </c>
      <c r="O95" s="23" t="s">
        <v>108</v>
      </c>
      <c r="P95" s="24">
        <v>18000</v>
      </c>
      <c r="Q95" s="11">
        <v>450</v>
      </c>
      <c r="R95" s="12" t="s">
        <v>0</v>
      </c>
    </row>
    <row r="96" spans="1:18" ht="39" customHeight="1">
      <c r="A96" s="13" t="s">
        <v>115</v>
      </c>
      <c r="B96" s="14" t="s">
        <v>121</v>
      </c>
      <c r="C96" s="15" t="s">
        <v>270</v>
      </c>
      <c r="D96" s="16"/>
      <c r="E96" s="25" t="s">
        <v>316</v>
      </c>
      <c r="F96" s="17"/>
      <c r="G96" s="18"/>
      <c r="H96" s="28" t="s">
        <v>325</v>
      </c>
      <c r="I96" s="20"/>
      <c r="J96" s="21" t="s">
        <v>48</v>
      </c>
      <c r="K96" s="22"/>
      <c r="L96" s="23"/>
      <c r="M96" s="24"/>
      <c r="N96" s="22"/>
      <c r="O96" s="23"/>
      <c r="P96" s="24"/>
      <c r="Q96" s="11"/>
      <c r="R96" s="12" t="s">
        <v>101</v>
      </c>
    </row>
    <row r="97" spans="1:18" ht="39" customHeight="1">
      <c r="A97" s="13" t="s">
        <v>115</v>
      </c>
      <c r="B97" s="14" t="s">
        <v>121</v>
      </c>
      <c r="C97" s="15" t="s">
        <v>271</v>
      </c>
      <c r="D97" s="16"/>
      <c r="E97" s="25" t="s">
        <v>317</v>
      </c>
      <c r="F97" s="17"/>
      <c r="G97" s="18"/>
      <c r="H97" s="28" t="s">
        <v>325</v>
      </c>
      <c r="I97" s="20"/>
      <c r="J97" s="21" t="s">
        <v>48</v>
      </c>
      <c r="K97" s="22"/>
      <c r="L97" s="23"/>
      <c r="M97" s="24"/>
      <c r="N97" s="22"/>
      <c r="O97" s="23"/>
      <c r="P97" s="24"/>
      <c r="Q97" s="11"/>
      <c r="R97" s="12" t="s">
        <v>101</v>
      </c>
    </row>
    <row r="98" spans="1:18" s="158" customFormat="1" ht="39.950000000000003" customHeight="1">
      <c r="A98" s="164" t="s">
        <v>115</v>
      </c>
      <c r="B98" s="165" t="s">
        <v>577</v>
      </c>
      <c r="C98" s="166" t="s">
        <v>578</v>
      </c>
      <c r="D98" s="167"/>
      <c r="E98" s="168" t="s">
        <v>579</v>
      </c>
      <c r="F98" s="169">
        <v>1</v>
      </c>
      <c r="G98" s="170" t="s">
        <v>580</v>
      </c>
      <c r="H98" s="171" t="s">
        <v>581</v>
      </c>
      <c r="I98" s="172"/>
      <c r="J98" s="173" t="s">
        <v>576</v>
      </c>
      <c r="K98" s="174"/>
      <c r="L98" s="175"/>
      <c r="M98" s="176"/>
      <c r="N98" s="154"/>
      <c r="O98" s="155"/>
      <c r="P98" s="156"/>
      <c r="Q98" s="157"/>
      <c r="R98" s="180" t="s">
        <v>589</v>
      </c>
    </row>
    <row r="99" spans="1:18" ht="39" customHeight="1">
      <c r="A99" s="13" t="s">
        <v>206</v>
      </c>
      <c r="B99" s="14" t="s">
        <v>212</v>
      </c>
      <c r="C99" s="15" t="s">
        <v>42</v>
      </c>
      <c r="D99" s="16"/>
      <c r="E99" s="25" t="s">
        <v>213</v>
      </c>
      <c r="F99" s="17">
        <v>333</v>
      </c>
      <c r="G99" s="18" t="s">
        <v>4</v>
      </c>
      <c r="H99" s="19">
        <v>20</v>
      </c>
      <c r="I99" s="20" t="s">
        <v>48</v>
      </c>
      <c r="J99" s="21" t="s">
        <v>48</v>
      </c>
      <c r="K99" s="22"/>
      <c r="L99" s="23"/>
      <c r="M99" s="24"/>
      <c r="N99" s="22">
        <v>4800</v>
      </c>
      <c r="O99" s="23" t="s">
        <v>108</v>
      </c>
      <c r="P99" s="24">
        <v>1600</v>
      </c>
      <c r="Q99" s="11">
        <v>300</v>
      </c>
      <c r="R99" s="12" t="s">
        <v>101</v>
      </c>
    </row>
    <row r="100" spans="1:18" ht="39" customHeight="1">
      <c r="A100" s="13" t="s">
        <v>206</v>
      </c>
      <c r="B100" s="14" t="s">
        <v>214</v>
      </c>
      <c r="C100" s="15" t="s">
        <v>43</v>
      </c>
      <c r="D100" s="16"/>
      <c r="E100" s="25"/>
      <c r="F100" s="17">
        <v>4</v>
      </c>
      <c r="G100" s="18" t="s">
        <v>5</v>
      </c>
      <c r="H100" s="19">
        <v>2</v>
      </c>
      <c r="I100" s="20" t="s">
        <v>303</v>
      </c>
      <c r="J100" s="21" t="s">
        <v>48</v>
      </c>
      <c r="K100" s="22"/>
      <c r="L100" s="23"/>
      <c r="M100" s="24"/>
      <c r="N100" s="22">
        <v>2000</v>
      </c>
      <c r="O100" s="23" t="s">
        <v>108</v>
      </c>
      <c r="P100" s="24">
        <v>8000</v>
      </c>
      <c r="Q100" s="11">
        <v>400</v>
      </c>
      <c r="R100" s="12" t="s">
        <v>0</v>
      </c>
    </row>
    <row r="101" spans="1:18" ht="39" customHeight="1">
      <c r="A101" s="13" t="s">
        <v>206</v>
      </c>
      <c r="B101" s="14" t="s">
        <v>214</v>
      </c>
      <c r="C101" s="15" t="s">
        <v>601</v>
      </c>
      <c r="D101" s="16"/>
      <c r="E101" s="25"/>
      <c r="F101" s="17">
        <v>4</v>
      </c>
      <c r="G101" s="18" t="s">
        <v>5</v>
      </c>
      <c r="H101" s="19">
        <v>2</v>
      </c>
      <c r="I101" s="20" t="s">
        <v>303</v>
      </c>
      <c r="J101" s="21" t="s">
        <v>48</v>
      </c>
      <c r="K101" s="22"/>
      <c r="L101" s="23"/>
      <c r="M101" s="24"/>
      <c r="N101" s="22">
        <v>2000</v>
      </c>
      <c r="O101" s="23" t="s">
        <v>108</v>
      </c>
      <c r="P101" s="24">
        <v>8000</v>
      </c>
      <c r="Q101" s="11">
        <v>400</v>
      </c>
      <c r="R101" s="143" t="s">
        <v>0</v>
      </c>
    </row>
    <row r="102" spans="1:18" ht="39" customHeight="1">
      <c r="A102" s="13" t="s">
        <v>115</v>
      </c>
      <c r="B102" s="14" t="s">
        <v>132</v>
      </c>
      <c r="C102" s="15" t="s">
        <v>44</v>
      </c>
      <c r="D102" s="16" t="s">
        <v>133</v>
      </c>
      <c r="E102" s="25"/>
      <c r="F102" s="17">
        <v>330</v>
      </c>
      <c r="G102" s="18" t="s">
        <v>4</v>
      </c>
      <c r="H102" s="19">
        <v>10</v>
      </c>
      <c r="I102" s="20" t="s">
        <v>48</v>
      </c>
      <c r="J102" s="21" t="s">
        <v>48</v>
      </c>
      <c r="K102" s="22"/>
      <c r="L102" s="23"/>
      <c r="M102" s="24"/>
      <c r="N102" s="22">
        <v>27000</v>
      </c>
      <c r="O102" s="23" t="s">
        <v>108</v>
      </c>
      <c r="P102" s="24">
        <v>9000</v>
      </c>
      <c r="Q102" s="11">
        <v>0</v>
      </c>
      <c r="R102" s="12" t="s">
        <v>101</v>
      </c>
    </row>
    <row r="103" spans="1:18" ht="39" customHeight="1">
      <c r="A103" s="13" t="s">
        <v>115</v>
      </c>
      <c r="B103" s="14" t="s">
        <v>134</v>
      </c>
      <c r="C103" s="15" t="s">
        <v>45</v>
      </c>
      <c r="D103" s="16" t="s">
        <v>133</v>
      </c>
      <c r="E103" s="25"/>
      <c r="F103" s="17"/>
      <c r="G103" s="18"/>
      <c r="H103" s="19">
        <v>1</v>
      </c>
      <c r="I103" s="20" t="s">
        <v>48</v>
      </c>
      <c r="J103" s="21" t="s">
        <v>48</v>
      </c>
      <c r="K103" s="22"/>
      <c r="L103" s="23"/>
      <c r="M103" s="24"/>
      <c r="N103" s="22">
        <v>100000</v>
      </c>
      <c r="O103" s="23" t="s">
        <v>289</v>
      </c>
      <c r="P103" s="24">
        <v>0</v>
      </c>
      <c r="Q103" s="11">
        <v>0</v>
      </c>
      <c r="R103" s="12" t="s">
        <v>135</v>
      </c>
    </row>
    <row r="104" spans="1:18" ht="39" customHeight="1">
      <c r="A104" s="13" t="s">
        <v>115</v>
      </c>
      <c r="B104" s="14" t="s">
        <v>134</v>
      </c>
      <c r="C104" s="15" t="s">
        <v>46</v>
      </c>
      <c r="D104" s="16" t="s">
        <v>133</v>
      </c>
      <c r="E104" s="25"/>
      <c r="F104" s="17"/>
      <c r="G104" s="18"/>
      <c r="H104" s="19">
        <v>500</v>
      </c>
      <c r="I104" s="20" t="s">
        <v>48</v>
      </c>
      <c r="J104" s="21" t="s">
        <v>48</v>
      </c>
      <c r="K104" s="22"/>
      <c r="L104" s="23"/>
      <c r="M104" s="24"/>
      <c r="N104" s="22">
        <v>960</v>
      </c>
      <c r="O104" s="23" t="s">
        <v>290</v>
      </c>
      <c r="P104" s="24">
        <v>0</v>
      </c>
      <c r="Q104" s="11">
        <v>0</v>
      </c>
      <c r="R104" s="12" t="s">
        <v>136</v>
      </c>
    </row>
    <row r="105" spans="1:18" ht="39" customHeight="1">
      <c r="A105" s="13" t="s">
        <v>206</v>
      </c>
      <c r="B105" s="14" t="s">
        <v>215</v>
      </c>
      <c r="C105" s="15" t="s">
        <v>47</v>
      </c>
      <c r="D105" s="16"/>
      <c r="E105" s="25"/>
      <c r="F105" s="17">
        <v>4</v>
      </c>
      <c r="G105" s="18" t="s">
        <v>5</v>
      </c>
      <c r="H105" s="19">
        <v>2</v>
      </c>
      <c r="I105" s="20" t="s">
        <v>304</v>
      </c>
      <c r="J105" s="21" t="s">
        <v>48</v>
      </c>
      <c r="K105" s="22"/>
      <c r="L105" s="23"/>
      <c r="M105" s="24"/>
      <c r="N105" s="22">
        <v>2000</v>
      </c>
      <c r="O105" s="23" t="s">
        <v>108</v>
      </c>
      <c r="P105" s="24">
        <v>8000</v>
      </c>
      <c r="Q105" s="11">
        <v>400</v>
      </c>
      <c r="R105" s="12" t="s">
        <v>0</v>
      </c>
    </row>
    <row r="106" spans="1:18" ht="39" customHeight="1">
      <c r="A106" s="13" t="s">
        <v>102</v>
      </c>
      <c r="B106" s="14" t="s">
        <v>309</v>
      </c>
      <c r="C106" s="15" t="s">
        <v>328</v>
      </c>
      <c r="D106" s="16" t="s">
        <v>105</v>
      </c>
      <c r="E106" s="25" t="s">
        <v>109</v>
      </c>
      <c r="F106" s="17">
        <v>9</v>
      </c>
      <c r="G106" s="18" t="s">
        <v>2</v>
      </c>
      <c r="H106" s="19">
        <v>3</v>
      </c>
      <c r="I106" s="20" t="s">
        <v>48</v>
      </c>
      <c r="J106" s="21" t="s">
        <v>48</v>
      </c>
      <c r="K106" s="22"/>
      <c r="L106" s="23"/>
      <c r="M106" s="24"/>
      <c r="N106" s="22">
        <v>600</v>
      </c>
      <c r="O106" s="23" t="s">
        <v>85</v>
      </c>
      <c r="P106" s="24">
        <v>5400</v>
      </c>
      <c r="Q106" s="11">
        <v>40</v>
      </c>
      <c r="R106" s="12" t="s">
        <v>287</v>
      </c>
    </row>
    <row r="107" spans="1:18" ht="39" customHeight="1">
      <c r="A107" s="13" t="s">
        <v>154</v>
      </c>
      <c r="B107" s="14" t="s">
        <v>169</v>
      </c>
      <c r="C107" s="15" t="s">
        <v>49</v>
      </c>
      <c r="D107" s="16" t="s">
        <v>170</v>
      </c>
      <c r="E107" s="25" t="s">
        <v>171</v>
      </c>
      <c r="F107" s="17">
        <v>15</v>
      </c>
      <c r="G107" s="18" t="s">
        <v>2</v>
      </c>
      <c r="H107" s="19">
        <v>1</v>
      </c>
      <c r="I107" s="20" t="s">
        <v>48</v>
      </c>
      <c r="J107" s="21" t="s">
        <v>48</v>
      </c>
      <c r="K107" s="22"/>
      <c r="L107" s="23"/>
      <c r="M107" s="24"/>
      <c r="N107" s="22">
        <v>400</v>
      </c>
      <c r="O107" s="23" t="s">
        <v>85</v>
      </c>
      <c r="P107" s="24">
        <v>7200</v>
      </c>
      <c r="Q107" s="11">
        <v>50</v>
      </c>
      <c r="R107" s="12" t="s">
        <v>106</v>
      </c>
    </row>
    <row r="108" spans="1:18" ht="39" customHeight="1">
      <c r="A108" s="13" t="s">
        <v>206</v>
      </c>
      <c r="B108" s="14" t="s">
        <v>236</v>
      </c>
      <c r="C108" s="15" t="s">
        <v>559</v>
      </c>
      <c r="D108" s="16"/>
      <c r="E108" s="25" t="s">
        <v>225</v>
      </c>
      <c r="F108" s="17" t="s">
        <v>558</v>
      </c>
      <c r="G108" s="18" t="s">
        <v>560</v>
      </c>
      <c r="H108" s="19">
        <v>1</v>
      </c>
      <c r="I108" s="20" t="s">
        <v>48</v>
      </c>
      <c r="J108" s="21" t="s">
        <v>48</v>
      </c>
      <c r="K108" s="22"/>
      <c r="L108" s="23"/>
      <c r="M108" s="24"/>
      <c r="N108" s="22"/>
      <c r="O108" s="23"/>
      <c r="P108" s="24"/>
      <c r="Q108" s="11"/>
      <c r="R108" s="12" t="s">
        <v>104</v>
      </c>
    </row>
    <row r="109" spans="1:18" ht="39" customHeight="1">
      <c r="A109" s="13" t="s">
        <v>206</v>
      </c>
      <c r="B109" s="14" t="s">
        <v>237</v>
      </c>
      <c r="C109" s="15" t="s">
        <v>282</v>
      </c>
      <c r="D109" s="16"/>
      <c r="E109" s="25" t="s">
        <v>227</v>
      </c>
      <c r="F109" s="17">
        <v>333</v>
      </c>
      <c r="G109" s="18" t="s">
        <v>4</v>
      </c>
      <c r="H109" s="19">
        <v>20</v>
      </c>
      <c r="I109" s="20" t="s">
        <v>48</v>
      </c>
      <c r="J109" s="21" t="s">
        <v>48</v>
      </c>
      <c r="K109" s="22"/>
      <c r="L109" s="23"/>
      <c r="M109" s="24"/>
      <c r="N109" s="22"/>
      <c r="O109" s="23"/>
      <c r="P109" s="24"/>
      <c r="Q109" s="11"/>
      <c r="R109" s="12" t="s">
        <v>101</v>
      </c>
    </row>
    <row r="110" spans="1:18" ht="39" customHeight="1">
      <c r="A110" s="13" t="s">
        <v>206</v>
      </c>
      <c r="B110" s="14" t="s">
        <v>216</v>
      </c>
      <c r="C110" s="15" t="s">
        <v>358</v>
      </c>
      <c r="D110" s="16"/>
      <c r="E110" s="25" t="s">
        <v>217</v>
      </c>
      <c r="F110" s="17">
        <v>850</v>
      </c>
      <c r="G110" s="18" t="s">
        <v>4</v>
      </c>
      <c r="H110" s="19">
        <v>12</v>
      </c>
      <c r="I110" s="20" t="s">
        <v>48</v>
      </c>
      <c r="J110" s="21" t="s">
        <v>48</v>
      </c>
      <c r="K110" s="22"/>
      <c r="L110" s="23"/>
      <c r="M110" s="24"/>
      <c r="N110" s="22">
        <v>2350</v>
      </c>
      <c r="O110" s="23" t="s">
        <v>108</v>
      </c>
      <c r="P110" s="24">
        <v>2000</v>
      </c>
      <c r="Q110" s="11">
        <v>470</v>
      </c>
      <c r="R110" s="12" t="s">
        <v>101</v>
      </c>
    </row>
    <row r="111" spans="1:18" ht="39" customHeight="1">
      <c r="A111" s="13" t="s">
        <v>206</v>
      </c>
      <c r="B111" s="14" t="s">
        <v>218</v>
      </c>
      <c r="C111" s="15" t="s">
        <v>50</v>
      </c>
      <c r="D111" s="16"/>
      <c r="E111" s="25" t="s">
        <v>131</v>
      </c>
      <c r="F111" s="17">
        <v>8</v>
      </c>
      <c r="G111" s="18" t="s">
        <v>2</v>
      </c>
      <c r="H111" s="19">
        <v>2</v>
      </c>
      <c r="I111" s="20" t="s">
        <v>305</v>
      </c>
      <c r="J111" s="21" t="s">
        <v>48</v>
      </c>
      <c r="K111" s="22"/>
      <c r="L111" s="23"/>
      <c r="M111" s="24"/>
      <c r="N111" s="22">
        <v>3500</v>
      </c>
      <c r="O111" s="23" t="s">
        <v>85</v>
      </c>
      <c r="P111" s="24">
        <v>28000</v>
      </c>
      <c r="Q111" s="11">
        <v>-1100</v>
      </c>
      <c r="R111" s="12" t="s">
        <v>0</v>
      </c>
    </row>
    <row r="112" spans="1:18" ht="39" customHeight="1">
      <c r="A112" s="13" t="s">
        <v>206</v>
      </c>
      <c r="B112" s="14" t="s">
        <v>219</v>
      </c>
      <c r="C112" s="15" t="s">
        <v>359</v>
      </c>
      <c r="D112" s="16"/>
      <c r="E112" s="25" t="s">
        <v>220</v>
      </c>
      <c r="F112" s="17">
        <v>8</v>
      </c>
      <c r="G112" s="18" t="s">
        <v>2</v>
      </c>
      <c r="H112" s="19">
        <v>2</v>
      </c>
      <c r="I112" s="20" t="s">
        <v>302</v>
      </c>
      <c r="J112" s="21" t="s">
        <v>48</v>
      </c>
      <c r="K112" s="22"/>
      <c r="L112" s="23"/>
      <c r="M112" s="24"/>
      <c r="N112" s="22">
        <v>3500</v>
      </c>
      <c r="O112" s="23" t="s">
        <v>85</v>
      </c>
      <c r="P112" s="24">
        <v>28000</v>
      </c>
      <c r="Q112" s="11">
        <v>-1100</v>
      </c>
      <c r="R112" s="12" t="s">
        <v>0</v>
      </c>
    </row>
    <row r="113" spans="1:18" s="158" customFormat="1" ht="39.950000000000003" customHeight="1">
      <c r="A113" s="144" t="s">
        <v>206</v>
      </c>
      <c r="B113" s="145" t="s">
        <v>569</v>
      </c>
      <c r="C113" s="146" t="s">
        <v>570</v>
      </c>
      <c r="D113" s="147"/>
      <c r="E113" s="148" t="s">
        <v>571</v>
      </c>
      <c r="F113" s="149" t="s">
        <v>558</v>
      </c>
      <c r="G113" s="150" t="s">
        <v>560</v>
      </c>
      <c r="H113" s="151">
        <v>20</v>
      </c>
      <c r="I113" s="152"/>
      <c r="J113" s="153">
        <v>1.35</v>
      </c>
      <c r="K113" s="154"/>
      <c r="L113" s="155"/>
      <c r="M113" s="156"/>
      <c r="N113" s="154"/>
      <c r="O113" s="155"/>
      <c r="P113" s="156"/>
      <c r="Q113" s="157"/>
      <c r="R113" s="157"/>
    </row>
    <row r="114" spans="1:18" ht="39" customHeight="1">
      <c r="A114" s="13" t="s">
        <v>142</v>
      </c>
      <c r="B114" s="14" t="s">
        <v>144</v>
      </c>
      <c r="C114" s="15" t="s">
        <v>274</v>
      </c>
      <c r="D114" s="16" t="s">
        <v>126</v>
      </c>
      <c r="E114" s="25"/>
      <c r="F114" s="17">
        <v>333</v>
      </c>
      <c r="G114" s="18" t="s">
        <v>4</v>
      </c>
      <c r="H114" s="19">
        <v>20</v>
      </c>
      <c r="I114" s="20" t="s">
        <v>48</v>
      </c>
      <c r="J114" s="21">
        <v>1.43</v>
      </c>
      <c r="K114" s="22"/>
      <c r="L114" s="23"/>
      <c r="M114" s="24"/>
      <c r="N114" s="22">
        <v>4200</v>
      </c>
      <c r="O114" s="23" t="s">
        <v>108</v>
      </c>
      <c r="P114" s="24">
        <v>1400</v>
      </c>
      <c r="Q114" s="11">
        <v>300</v>
      </c>
      <c r="R114" s="12" t="s">
        <v>101</v>
      </c>
    </row>
    <row r="115" spans="1:18" ht="39" customHeight="1">
      <c r="C115" s="52" t="s">
        <v>540</v>
      </c>
      <c r="F115" s="53">
        <v>320</v>
      </c>
      <c r="G115" s="54" t="s">
        <v>541</v>
      </c>
      <c r="R115" s="55" t="s">
        <v>101</v>
      </c>
    </row>
    <row r="116" spans="1:18" ht="39" customHeight="1">
      <c r="A116" s="13" t="s">
        <v>175</v>
      </c>
      <c r="B116" s="14" t="s">
        <v>190</v>
      </c>
      <c r="C116" s="15" t="s">
        <v>339</v>
      </c>
      <c r="D116" s="16" t="s">
        <v>176</v>
      </c>
      <c r="E116" s="25"/>
      <c r="F116" s="17">
        <v>18</v>
      </c>
      <c r="G116" s="18" t="s">
        <v>2</v>
      </c>
      <c r="H116" s="19">
        <v>1</v>
      </c>
      <c r="I116" s="20" t="s">
        <v>299</v>
      </c>
      <c r="J116" s="21" t="s">
        <v>48</v>
      </c>
      <c r="K116" s="22"/>
      <c r="L116" s="23"/>
      <c r="M116" s="24"/>
      <c r="N116" s="22">
        <v>2700</v>
      </c>
      <c r="O116" s="23" t="s">
        <v>85</v>
      </c>
      <c r="P116" s="24">
        <v>48600</v>
      </c>
      <c r="Q116" s="11">
        <v>400</v>
      </c>
      <c r="R116" s="12" t="s">
        <v>0</v>
      </c>
    </row>
    <row r="117" spans="1:18" ht="39" customHeight="1">
      <c r="A117" s="13" t="s">
        <v>175</v>
      </c>
      <c r="B117" s="14" t="s">
        <v>191</v>
      </c>
      <c r="C117" s="15" t="s">
        <v>340</v>
      </c>
      <c r="D117" s="16" t="s">
        <v>176</v>
      </c>
      <c r="E117" s="25"/>
      <c r="F117" s="17">
        <v>20</v>
      </c>
      <c r="G117" s="18" t="s">
        <v>2</v>
      </c>
      <c r="H117" s="19">
        <v>1</v>
      </c>
      <c r="I117" s="20" t="s">
        <v>296</v>
      </c>
      <c r="J117" s="21" t="s">
        <v>48</v>
      </c>
      <c r="K117" s="22"/>
      <c r="L117" s="23"/>
      <c r="M117" s="24"/>
      <c r="N117" s="22">
        <v>3000</v>
      </c>
      <c r="O117" s="23" t="s">
        <v>85</v>
      </c>
      <c r="P117" s="24">
        <v>60000</v>
      </c>
      <c r="Q117" s="11">
        <v>400</v>
      </c>
      <c r="R117" s="12" t="s">
        <v>0</v>
      </c>
    </row>
    <row r="118" spans="1:18" ht="39" customHeight="1">
      <c r="A118" s="13" t="s">
        <v>175</v>
      </c>
      <c r="B118" s="14" t="s">
        <v>192</v>
      </c>
      <c r="C118" s="15" t="s">
        <v>341</v>
      </c>
      <c r="D118" s="16" t="s">
        <v>176</v>
      </c>
      <c r="E118" s="25"/>
      <c r="F118" s="17">
        <v>16</v>
      </c>
      <c r="G118" s="18" t="s">
        <v>5</v>
      </c>
      <c r="H118" s="19">
        <v>1</v>
      </c>
      <c r="I118" s="20" t="s">
        <v>48</v>
      </c>
      <c r="J118" s="21" t="s">
        <v>48</v>
      </c>
      <c r="K118" s="22"/>
      <c r="L118" s="23"/>
      <c r="M118" s="24"/>
      <c r="N118" s="22">
        <v>900</v>
      </c>
      <c r="O118" s="23" t="s">
        <v>85</v>
      </c>
      <c r="P118" s="24">
        <v>14400</v>
      </c>
      <c r="Q118" s="11">
        <v>300</v>
      </c>
      <c r="R118" s="12" t="s">
        <v>104</v>
      </c>
    </row>
    <row r="119" spans="1:18" ht="39" customHeight="1">
      <c r="C119" s="52" t="s">
        <v>480</v>
      </c>
      <c r="F119" s="53">
        <v>16</v>
      </c>
      <c r="G119" s="54" t="s">
        <v>481</v>
      </c>
      <c r="R119" s="55" t="s">
        <v>482</v>
      </c>
    </row>
    <row r="120" spans="1:18" ht="39" customHeight="1">
      <c r="A120" s="13" t="s">
        <v>175</v>
      </c>
      <c r="B120" s="14" t="s">
        <v>193</v>
      </c>
      <c r="C120" s="15" t="s">
        <v>337</v>
      </c>
      <c r="D120" s="16" t="s">
        <v>176</v>
      </c>
      <c r="E120" s="25"/>
      <c r="F120" s="17">
        <v>14</v>
      </c>
      <c r="G120" s="18" t="s">
        <v>2</v>
      </c>
      <c r="H120" s="19">
        <v>1</v>
      </c>
      <c r="I120" s="20" t="s">
        <v>48</v>
      </c>
      <c r="J120" s="21" t="s">
        <v>48</v>
      </c>
      <c r="K120" s="22"/>
      <c r="L120" s="23"/>
      <c r="M120" s="24"/>
      <c r="N120" s="22"/>
      <c r="O120" s="23"/>
      <c r="P120" s="24"/>
      <c r="Q120" s="11"/>
      <c r="R120" s="12" t="s">
        <v>0</v>
      </c>
    </row>
    <row r="121" spans="1:18" ht="39" customHeight="1">
      <c r="A121" s="13" t="s">
        <v>175</v>
      </c>
      <c r="B121" s="14" t="s">
        <v>194</v>
      </c>
      <c r="C121" s="15" t="s">
        <v>338</v>
      </c>
      <c r="D121" s="16" t="s">
        <v>176</v>
      </c>
      <c r="E121" s="25"/>
      <c r="F121" s="17">
        <v>16</v>
      </c>
      <c r="G121" s="18" t="s">
        <v>5</v>
      </c>
      <c r="H121" s="19">
        <v>1</v>
      </c>
      <c r="I121" s="20" t="s">
        <v>48</v>
      </c>
      <c r="J121" s="21" t="s">
        <v>48</v>
      </c>
      <c r="K121" s="22"/>
      <c r="L121" s="23"/>
      <c r="M121" s="24"/>
      <c r="N121" s="22"/>
      <c r="O121" s="23"/>
      <c r="P121" s="24"/>
      <c r="Q121" s="11"/>
      <c r="R121" s="12" t="s">
        <v>104</v>
      </c>
    </row>
    <row r="122" spans="1:18" ht="39" customHeight="1">
      <c r="A122" s="13" t="s">
        <v>146</v>
      </c>
      <c r="B122" s="14" t="s">
        <v>147</v>
      </c>
      <c r="C122" s="15" t="s">
        <v>275</v>
      </c>
      <c r="D122" s="16" t="s">
        <v>149</v>
      </c>
      <c r="E122" s="25"/>
      <c r="F122" s="17">
        <v>100</v>
      </c>
      <c r="G122" s="18" t="s">
        <v>292</v>
      </c>
      <c r="H122" s="19">
        <v>1</v>
      </c>
      <c r="I122" s="20" t="s">
        <v>48</v>
      </c>
      <c r="J122" s="21" t="s">
        <v>48</v>
      </c>
      <c r="K122" s="22"/>
      <c r="L122" s="23"/>
      <c r="M122" s="24"/>
      <c r="N122" s="22">
        <v>750</v>
      </c>
      <c r="O122" s="23" t="s">
        <v>293</v>
      </c>
      <c r="P122" s="24">
        <v>75000</v>
      </c>
      <c r="Q122" s="11">
        <v>50</v>
      </c>
      <c r="R122" s="12" t="s">
        <v>148</v>
      </c>
    </row>
    <row r="123" spans="1:18" ht="39" customHeight="1">
      <c r="A123" s="13" t="s">
        <v>102</v>
      </c>
      <c r="B123" s="14" t="s">
        <v>111</v>
      </c>
      <c r="C123" s="15" t="s">
        <v>329</v>
      </c>
      <c r="D123" s="16" t="s">
        <v>105</v>
      </c>
      <c r="E123" s="25" t="s">
        <v>112</v>
      </c>
      <c r="F123" s="17">
        <v>25</v>
      </c>
      <c r="G123" s="18" t="s">
        <v>2</v>
      </c>
      <c r="H123" s="19">
        <v>1</v>
      </c>
      <c r="I123" s="20" t="s">
        <v>288</v>
      </c>
      <c r="J123" s="21">
        <v>1.5</v>
      </c>
      <c r="K123" s="22"/>
      <c r="L123" s="23"/>
      <c r="M123" s="24"/>
      <c r="N123" s="22">
        <v>570</v>
      </c>
      <c r="O123" s="23" t="s">
        <v>85</v>
      </c>
      <c r="P123" s="24">
        <v>14250</v>
      </c>
      <c r="Q123" s="11">
        <v>-230</v>
      </c>
      <c r="R123" s="12" t="s">
        <v>0</v>
      </c>
    </row>
    <row r="124" spans="1:18" ht="39" customHeight="1">
      <c r="A124" s="13" t="s">
        <v>206</v>
      </c>
      <c r="B124" s="14" t="s">
        <v>221</v>
      </c>
      <c r="C124" s="15" t="s">
        <v>562</v>
      </c>
      <c r="D124" s="16"/>
      <c r="E124" s="25"/>
      <c r="F124" s="17">
        <v>333</v>
      </c>
      <c r="G124" s="18" t="s">
        <v>4</v>
      </c>
      <c r="H124" s="19">
        <v>20</v>
      </c>
      <c r="I124" s="20" t="s">
        <v>48</v>
      </c>
      <c r="J124" s="21" t="s">
        <v>48</v>
      </c>
      <c r="K124" s="22"/>
      <c r="L124" s="23"/>
      <c r="M124" s="24"/>
      <c r="N124" s="22">
        <v>2400</v>
      </c>
      <c r="O124" s="23" t="s">
        <v>108</v>
      </c>
      <c r="P124" s="24">
        <v>800</v>
      </c>
      <c r="Q124" s="11">
        <v>300</v>
      </c>
      <c r="R124" s="12" t="s">
        <v>101</v>
      </c>
    </row>
    <row r="125" spans="1:18" ht="39" customHeight="1">
      <c r="A125" s="13" t="s">
        <v>206</v>
      </c>
      <c r="B125" s="14" t="s">
        <v>222</v>
      </c>
      <c r="C125" s="15" t="s">
        <v>51</v>
      </c>
      <c r="D125" s="16"/>
      <c r="E125" s="25"/>
      <c r="F125" s="17">
        <v>320</v>
      </c>
      <c r="G125" s="18" t="s">
        <v>4</v>
      </c>
      <c r="H125" s="19">
        <v>20</v>
      </c>
      <c r="I125" s="20" t="s">
        <v>48</v>
      </c>
      <c r="J125" s="21" t="s">
        <v>48</v>
      </c>
      <c r="K125" s="22"/>
      <c r="L125" s="23"/>
      <c r="M125" s="24"/>
      <c r="N125" s="22">
        <v>3600</v>
      </c>
      <c r="O125" s="23" t="s">
        <v>108</v>
      </c>
      <c r="P125" s="24">
        <v>1200</v>
      </c>
      <c r="Q125" s="11">
        <v>300</v>
      </c>
      <c r="R125" s="12" t="s">
        <v>101</v>
      </c>
    </row>
    <row r="126" spans="1:18" ht="39" customHeight="1">
      <c r="A126" s="13" t="s">
        <v>142</v>
      </c>
      <c r="B126" s="14" t="s">
        <v>145</v>
      </c>
      <c r="C126" s="15" t="s">
        <v>52</v>
      </c>
      <c r="D126" s="16" t="s">
        <v>126</v>
      </c>
      <c r="E126" s="25"/>
      <c r="F126" s="17">
        <v>333</v>
      </c>
      <c r="G126" s="18" t="s">
        <v>4</v>
      </c>
      <c r="H126" s="19">
        <v>20</v>
      </c>
      <c r="I126" s="20" t="s">
        <v>48</v>
      </c>
      <c r="J126" s="21">
        <v>1.4</v>
      </c>
      <c r="K126" s="22"/>
      <c r="L126" s="23"/>
      <c r="M126" s="24"/>
      <c r="N126" s="22">
        <v>4200</v>
      </c>
      <c r="O126" s="23" t="s">
        <v>108</v>
      </c>
      <c r="P126" s="24">
        <v>1400</v>
      </c>
      <c r="Q126" s="11">
        <v>600</v>
      </c>
      <c r="R126" s="12" t="s">
        <v>101</v>
      </c>
    </row>
    <row r="127" spans="1:18" ht="39" customHeight="1">
      <c r="A127" s="13" t="s">
        <v>146</v>
      </c>
      <c r="B127" s="14" t="s">
        <v>150</v>
      </c>
      <c r="C127" s="15" t="s">
        <v>53</v>
      </c>
      <c r="D127" s="16" t="s">
        <v>119</v>
      </c>
      <c r="E127" s="25" t="s">
        <v>151</v>
      </c>
      <c r="F127" s="17">
        <v>10</v>
      </c>
      <c r="G127" s="18" t="s">
        <v>2</v>
      </c>
      <c r="H127" s="19">
        <v>1</v>
      </c>
      <c r="I127" s="20" t="s">
        <v>48</v>
      </c>
      <c r="J127" s="21" t="s">
        <v>48</v>
      </c>
      <c r="K127" s="22"/>
      <c r="L127" s="23"/>
      <c r="M127" s="24"/>
      <c r="N127" s="22">
        <v>2000</v>
      </c>
      <c r="O127" s="23" t="s">
        <v>85</v>
      </c>
      <c r="P127" s="24">
        <v>20000</v>
      </c>
      <c r="Q127" s="11">
        <v>100</v>
      </c>
      <c r="R127" s="12" t="s">
        <v>104</v>
      </c>
    </row>
    <row r="128" spans="1:18" ht="39" customHeight="1">
      <c r="A128" s="13" t="s">
        <v>195</v>
      </c>
      <c r="B128" s="14" t="s">
        <v>199</v>
      </c>
      <c r="C128" s="15" t="s">
        <v>280</v>
      </c>
      <c r="D128" s="16"/>
      <c r="E128" s="25" t="s">
        <v>321</v>
      </c>
      <c r="F128" s="17">
        <v>2</v>
      </c>
      <c r="G128" s="18" t="s">
        <v>2</v>
      </c>
      <c r="H128" s="19">
        <v>9</v>
      </c>
      <c r="I128" s="20" t="s">
        <v>48</v>
      </c>
      <c r="J128" s="21">
        <v>1.45</v>
      </c>
      <c r="K128" s="22"/>
      <c r="L128" s="23"/>
      <c r="M128" s="24"/>
      <c r="N128" s="22">
        <v>1500</v>
      </c>
      <c r="O128" s="23" t="s">
        <v>85</v>
      </c>
      <c r="P128" s="24">
        <v>3000</v>
      </c>
      <c r="Q128" s="11">
        <v>200</v>
      </c>
      <c r="R128" s="12" t="s">
        <v>101</v>
      </c>
    </row>
    <row r="129" spans="1:18" ht="39" customHeight="1">
      <c r="A129" s="13" t="s">
        <v>146</v>
      </c>
      <c r="B129" s="14" t="s">
        <v>110</v>
      </c>
      <c r="C129" s="15" t="s">
        <v>54</v>
      </c>
      <c r="D129" s="16" t="s">
        <v>119</v>
      </c>
      <c r="E129" s="25" t="s">
        <v>153</v>
      </c>
      <c r="F129" s="17">
        <v>29</v>
      </c>
      <c r="G129" s="18" t="s">
        <v>2</v>
      </c>
      <c r="H129" s="19">
        <v>1</v>
      </c>
      <c r="I129" s="20" t="s">
        <v>294</v>
      </c>
      <c r="J129" s="21">
        <v>1.8</v>
      </c>
      <c r="K129" s="22"/>
      <c r="L129" s="23"/>
      <c r="M129" s="24"/>
      <c r="N129" s="22">
        <v>420</v>
      </c>
      <c r="O129" s="23" t="s">
        <v>85</v>
      </c>
      <c r="P129" s="24">
        <v>12180</v>
      </c>
      <c r="Q129" s="11">
        <v>50</v>
      </c>
      <c r="R129" s="12" t="s">
        <v>0</v>
      </c>
    </row>
    <row r="130" spans="1:18" ht="39" customHeight="1">
      <c r="A130" s="13" t="s">
        <v>146</v>
      </c>
      <c r="B130" s="14" t="s">
        <v>110</v>
      </c>
      <c r="C130" s="15" t="s">
        <v>55</v>
      </c>
      <c r="D130" s="16" t="s">
        <v>119</v>
      </c>
      <c r="E130" s="25"/>
      <c r="F130" s="17">
        <v>24</v>
      </c>
      <c r="G130" s="18" t="s">
        <v>2</v>
      </c>
      <c r="H130" s="19">
        <v>1</v>
      </c>
      <c r="I130" s="20" t="s">
        <v>286</v>
      </c>
      <c r="J130" s="21">
        <v>2</v>
      </c>
      <c r="K130" s="22"/>
      <c r="L130" s="23"/>
      <c r="M130" s="24"/>
      <c r="N130" s="22">
        <v>300</v>
      </c>
      <c r="O130" s="23" t="s">
        <v>85</v>
      </c>
      <c r="P130" s="24">
        <v>7200</v>
      </c>
      <c r="Q130" s="11">
        <v>130</v>
      </c>
      <c r="R130" s="12" t="s">
        <v>0</v>
      </c>
    </row>
    <row r="131" spans="1:18" ht="39" customHeight="1">
      <c r="C131" s="52" t="s">
        <v>546</v>
      </c>
      <c r="F131" s="53">
        <v>20</v>
      </c>
      <c r="G131" s="54" t="s">
        <v>547</v>
      </c>
      <c r="R131" s="55" t="s">
        <v>548</v>
      </c>
    </row>
    <row r="132" spans="1:18" ht="39" customHeight="1">
      <c r="C132" s="52" t="s">
        <v>486</v>
      </c>
      <c r="F132" s="53">
        <v>4</v>
      </c>
      <c r="G132" s="54" t="s">
        <v>487</v>
      </c>
      <c r="R132" s="55" t="s">
        <v>469</v>
      </c>
    </row>
    <row r="133" spans="1:18" ht="39" customHeight="1">
      <c r="C133" s="52" t="s">
        <v>543</v>
      </c>
      <c r="F133" s="53">
        <v>16</v>
      </c>
      <c r="G133" s="54" t="s">
        <v>468</v>
      </c>
      <c r="R133" s="55" t="s">
        <v>488</v>
      </c>
    </row>
    <row r="134" spans="1:18" ht="39" customHeight="1">
      <c r="C134" s="52" t="s">
        <v>544</v>
      </c>
      <c r="F134" s="53">
        <v>16</v>
      </c>
      <c r="G134" s="54" t="s">
        <v>487</v>
      </c>
      <c r="R134" s="55" t="s">
        <v>136</v>
      </c>
    </row>
    <row r="135" spans="1:18" ht="39" customHeight="1">
      <c r="A135" s="13" t="s">
        <v>115</v>
      </c>
      <c r="B135" s="14" t="s">
        <v>137</v>
      </c>
      <c r="C135" s="15" t="s">
        <v>56</v>
      </c>
      <c r="D135" s="16"/>
      <c r="E135" s="25"/>
      <c r="F135" s="17" t="s">
        <v>563</v>
      </c>
      <c r="G135" s="18"/>
      <c r="H135" s="19">
        <v>6</v>
      </c>
      <c r="I135" s="20" t="s">
        <v>124</v>
      </c>
      <c r="J135" s="21">
        <v>1.5</v>
      </c>
      <c r="K135" s="22"/>
      <c r="L135" s="23"/>
      <c r="M135" s="24"/>
      <c r="N135" s="22">
        <v>4300</v>
      </c>
      <c r="O135" s="23" t="s">
        <v>85</v>
      </c>
      <c r="P135" s="24">
        <v>4300</v>
      </c>
      <c r="Q135" s="11">
        <v>500</v>
      </c>
      <c r="R135" s="12" t="s">
        <v>0</v>
      </c>
    </row>
    <row r="136" spans="1:18" ht="39" customHeight="1">
      <c r="A136" s="13" t="s">
        <v>115</v>
      </c>
      <c r="B136" s="14" t="s">
        <v>138</v>
      </c>
      <c r="C136" s="15" t="s">
        <v>360</v>
      </c>
      <c r="D136" s="16"/>
      <c r="E136" s="25"/>
      <c r="F136" s="17">
        <v>1</v>
      </c>
      <c r="G136" s="18" t="s">
        <v>2</v>
      </c>
      <c r="H136" s="19">
        <v>6</v>
      </c>
      <c r="I136" s="20" t="s">
        <v>124</v>
      </c>
      <c r="J136" s="21">
        <v>1.5</v>
      </c>
      <c r="K136" s="22"/>
      <c r="L136" s="23"/>
      <c r="M136" s="24"/>
      <c r="N136" s="22">
        <v>4300</v>
      </c>
      <c r="O136" s="23" t="s">
        <v>85</v>
      </c>
      <c r="P136" s="24">
        <v>4300</v>
      </c>
      <c r="Q136" s="11">
        <v>500</v>
      </c>
      <c r="R136" s="12" t="s">
        <v>0</v>
      </c>
    </row>
    <row r="137" spans="1:18" ht="39" customHeight="1">
      <c r="A137" s="13" t="s">
        <v>206</v>
      </c>
      <c r="B137" s="14" t="s">
        <v>214</v>
      </c>
      <c r="C137" s="15" t="s">
        <v>57</v>
      </c>
      <c r="D137" s="16"/>
      <c r="E137" s="25"/>
      <c r="F137" s="17">
        <v>4</v>
      </c>
      <c r="G137" s="18" t="s">
        <v>5</v>
      </c>
      <c r="H137" s="19">
        <v>2</v>
      </c>
      <c r="I137" s="20" t="s">
        <v>303</v>
      </c>
      <c r="J137" s="21" t="s">
        <v>48</v>
      </c>
      <c r="K137" s="22"/>
      <c r="L137" s="23"/>
      <c r="M137" s="24"/>
      <c r="N137" s="22">
        <v>2000</v>
      </c>
      <c r="O137" s="23" t="s">
        <v>108</v>
      </c>
      <c r="P137" s="24">
        <v>8000</v>
      </c>
      <c r="Q137" s="11">
        <v>400</v>
      </c>
      <c r="R137" s="12" t="s">
        <v>0</v>
      </c>
    </row>
    <row r="138" spans="1:18" ht="39" customHeight="1">
      <c r="A138" s="13"/>
      <c r="B138" s="14"/>
      <c r="C138" s="15" t="s">
        <v>283</v>
      </c>
      <c r="D138" s="16"/>
      <c r="E138" s="25"/>
      <c r="F138" s="17">
        <v>160</v>
      </c>
      <c r="G138" s="18" t="s">
        <v>28</v>
      </c>
      <c r="H138" s="19"/>
      <c r="I138" s="20"/>
      <c r="J138" s="21" t="s">
        <v>48</v>
      </c>
      <c r="K138" s="22"/>
      <c r="L138" s="23"/>
      <c r="M138" s="24"/>
      <c r="N138" s="22"/>
      <c r="O138" s="23"/>
      <c r="P138" s="24"/>
      <c r="Q138" s="11"/>
      <c r="R138" s="12" t="s">
        <v>136</v>
      </c>
    </row>
    <row r="139" spans="1:18" ht="39" customHeight="1">
      <c r="A139" s="13"/>
      <c r="B139" s="14"/>
      <c r="C139" s="15" t="s">
        <v>605</v>
      </c>
      <c r="D139" s="16"/>
      <c r="E139" s="25"/>
      <c r="F139" s="17">
        <v>160</v>
      </c>
      <c r="G139" s="18" t="s">
        <v>565</v>
      </c>
      <c r="H139" s="19"/>
      <c r="I139" s="20"/>
      <c r="J139" s="21"/>
      <c r="K139" s="22"/>
      <c r="L139" s="23"/>
      <c r="M139" s="24"/>
      <c r="N139" s="22"/>
      <c r="O139" s="23"/>
      <c r="P139" s="24"/>
      <c r="Q139" s="11"/>
      <c r="R139" s="143" t="s">
        <v>602</v>
      </c>
    </row>
    <row r="140" spans="1:18" ht="39" customHeight="1">
      <c r="A140" s="13" t="s">
        <v>206</v>
      </c>
      <c r="B140" s="14" t="s">
        <v>223</v>
      </c>
      <c r="C140" s="15" t="s">
        <v>342</v>
      </c>
      <c r="D140" s="16"/>
      <c r="E140" s="25" t="s">
        <v>224</v>
      </c>
      <c r="F140" s="17">
        <v>1</v>
      </c>
      <c r="G140" s="18" t="s">
        <v>2</v>
      </c>
      <c r="H140" s="19">
        <v>12</v>
      </c>
      <c r="I140" s="20" t="s">
        <v>48</v>
      </c>
      <c r="J140" s="21" t="s">
        <v>48</v>
      </c>
      <c r="K140" s="22"/>
      <c r="L140" s="23"/>
      <c r="M140" s="24"/>
      <c r="N140" s="22">
        <v>2700</v>
      </c>
      <c r="O140" s="23" t="s">
        <v>85</v>
      </c>
      <c r="P140" s="24">
        <v>2700</v>
      </c>
      <c r="Q140" s="11">
        <v>400</v>
      </c>
      <c r="R140" s="12" t="s">
        <v>104</v>
      </c>
    </row>
    <row r="141" spans="1:18" ht="39" customHeight="1">
      <c r="A141" s="13" t="s">
        <v>206</v>
      </c>
      <c r="B141" s="14" t="s">
        <v>223</v>
      </c>
      <c r="C141" s="15" t="s">
        <v>343</v>
      </c>
      <c r="D141" s="16"/>
      <c r="E141" s="25" t="s">
        <v>225</v>
      </c>
      <c r="F141" s="17">
        <v>500</v>
      </c>
      <c r="G141" s="18" t="s">
        <v>28</v>
      </c>
      <c r="H141" s="19">
        <v>12</v>
      </c>
      <c r="I141" s="20" t="s">
        <v>48</v>
      </c>
      <c r="J141" s="21" t="s">
        <v>48</v>
      </c>
      <c r="K141" s="22"/>
      <c r="L141" s="23"/>
      <c r="M141" s="24"/>
      <c r="N141" s="22">
        <v>5000</v>
      </c>
      <c r="O141" s="23" t="s">
        <v>85</v>
      </c>
      <c r="P141" s="24">
        <v>2500</v>
      </c>
      <c r="Q141" s="11">
        <v>800</v>
      </c>
      <c r="R141" s="12" t="s">
        <v>104</v>
      </c>
    </row>
    <row r="142" spans="1:18" ht="39" customHeight="1">
      <c r="A142" s="13" t="s">
        <v>206</v>
      </c>
      <c r="B142" s="14" t="s">
        <v>223</v>
      </c>
      <c r="C142" s="15" t="s">
        <v>344</v>
      </c>
      <c r="D142" s="16"/>
      <c r="E142" s="25" t="s">
        <v>226</v>
      </c>
      <c r="F142" s="17">
        <v>500</v>
      </c>
      <c r="G142" s="18" t="s">
        <v>28</v>
      </c>
      <c r="H142" s="19">
        <v>12</v>
      </c>
      <c r="I142" s="20" t="s">
        <v>48</v>
      </c>
      <c r="J142" s="21" t="s">
        <v>48</v>
      </c>
      <c r="K142" s="22"/>
      <c r="L142" s="23"/>
      <c r="M142" s="24"/>
      <c r="N142" s="22">
        <v>4300</v>
      </c>
      <c r="O142" s="23" t="s">
        <v>85</v>
      </c>
      <c r="P142" s="24">
        <v>2150</v>
      </c>
      <c r="Q142" s="11">
        <v>700</v>
      </c>
      <c r="R142" s="12" t="s">
        <v>104</v>
      </c>
    </row>
    <row r="143" spans="1:18" ht="39" customHeight="1">
      <c r="A143" s="13" t="s">
        <v>206</v>
      </c>
      <c r="B143" s="14" t="s">
        <v>223</v>
      </c>
      <c r="C143" s="15" t="s">
        <v>345</v>
      </c>
      <c r="D143" s="16"/>
      <c r="E143" s="25" t="s">
        <v>227</v>
      </c>
      <c r="F143" s="17">
        <v>300</v>
      </c>
      <c r="G143" s="18" t="s">
        <v>28</v>
      </c>
      <c r="H143" s="19">
        <v>12</v>
      </c>
      <c r="I143" s="20" t="s">
        <v>48</v>
      </c>
      <c r="J143" s="21" t="s">
        <v>48</v>
      </c>
      <c r="K143" s="22"/>
      <c r="L143" s="23"/>
      <c r="M143" s="24"/>
      <c r="N143" s="22">
        <v>9000</v>
      </c>
      <c r="O143" s="23" t="s">
        <v>85</v>
      </c>
      <c r="P143" s="24">
        <v>3000</v>
      </c>
      <c r="Q143" s="11">
        <v>1500</v>
      </c>
      <c r="R143" s="12" t="s">
        <v>104</v>
      </c>
    </row>
    <row r="144" spans="1:18" ht="39" customHeight="1">
      <c r="A144" s="13" t="s">
        <v>206</v>
      </c>
      <c r="B144" s="14" t="s">
        <v>223</v>
      </c>
      <c r="C144" s="15" t="s">
        <v>346</v>
      </c>
      <c r="D144" s="16"/>
      <c r="E144" s="25" t="s">
        <v>228</v>
      </c>
      <c r="F144" s="17">
        <v>500</v>
      </c>
      <c r="G144" s="18" t="s">
        <v>28</v>
      </c>
      <c r="H144" s="19">
        <v>12</v>
      </c>
      <c r="I144" s="20" t="s">
        <v>48</v>
      </c>
      <c r="J144" s="21" t="s">
        <v>48</v>
      </c>
      <c r="K144" s="22"/>
      <c r="L144" s="23"/>
      <c r="M144" s="24"/>
      <c r="N144" s="22">
        <v>4300</v>
      </c>
      <c r="O144" s="23" t="s">
        <v>85</v>
      </c>
      <c r="P144" s="24">
        <v>2150</v>
      </c>
      <c r="Q144" s="11">
        <v>700</v>
      </c>
      <c r="R144" s="12" t="s">
        <v>104</v>
      </c>
    </row>
    <row r="145" spans="1:18" ht="39" customHeight="1">
      <c r="A145" s="13" t="s">
        <v>206</v>
      </c>
      <c r="B145" s="14" t="s">
        <v>223</v>
      </c>
      <c r="C145" s="15" t="s">
        <v>347</v>
      </c>
      <c r="D145" s="16"/>
      <c r="E145" s="25" t="s">
        <v>229</v>
      </c>
      <c r="F145" s="17">
        <v>500</v>
      </c>
      <c r="G145" s="18" t="s">
        <v>28</v>
      </c>
      <c r="H145" s="19">
        <v>12</v>
      </c>
      <c r="I145" s="20" t="s">
        <v>48</v>
      </c>
      <c r="J145" s="21" t="s">
        <v>48</v>
      </c>
      <c r="K145" s="22"/>
      <c r="L145" s="23"/>
      <c r="M145" s="24"/>
      <c r="N145" s="22">
        <v>4300</v>
      </c>
      <c r="O145" s="23" t="s">
        <v>85</v>
      </c>
      <c r="P145" s="24">
        <v>2150</v>
      </c>
      <c r="Q145" s="11">
        <v>700</v>
      </c>
      <c r="R145" s="12" t="s">
        <v>104</v>
      </c>
    </row>
    <row r="146" spans="1:18" ht="39" customHeight="1">
      <c r="A146" s="13" t="s">
        <v>206</v>
      </c>
      <c r="B146" s="14" t="s">
        <v>223</v>
      </c>
      <c r="C146" s="15" t="s">
        <v>348</v>
      </c>
      <c r="D146" s="16"/>
      <c r="E146" s="25" t="s">
        <v>229</v>
      </c>
      <c r="F146" s="17">
        <v>500</v>
      </c>
      <c r="G146" s="18" t="s">
        <v>28</v>
      </c>
      <c r="H146" s="19">
        <v>12</v>
      </c>
      <c r="I146" s="20" t="s">
        <v>48</v>
      </c>
      <c r="J146" s="21" t="s">
        <v>48</v>
      </c>
      <c r="K146" s="22"/>
      <c r="L146" s="23"/>
      <c r="M146" s="24"/>
      <c r="N146" s="22">
        <v>4300</v>
      </c>
      <c r="O146" s="23" t="s">
        <v>85</v>
      </c>
      <c r="P146" s="24">
        <v>2150</v>
      </c>
      <c r="Q146" s="11">
        <v>700</v>
      </c>
      <c r="R146" s="12" t="s">
        <v>104</v>
      </c>
    </row>
    <row r="147" spans="1:18" ht="39" customHeight="1">
      <c r="C147" s="52" t="s">
        <v>473</v>
      </c>
      <c r="F147" s="53">
        <v>500</v>
      </c>
      <c r="G147" s="54" t="s">
        <v>474</v>
      </c>
      <c r="R147" s="55" t="s">
        <v>469</v>
      </c>
    </row>
    <row r="148" spans="1:18" ht="39" customHeight="1">
      <c r="A148" s="13" t="s">
        <v>206</v>
      </c>
      <c r="B148" s="14" t="s">
        <v>223</v>
      </c>
      <c r="C148" s="15" t="s">
        <v>349</v>
      </c>
      <c r="D148" s="16"/>
      <c r="E148" s="25" t="s">
        <v>230</v>
      </c>
      <c r="F148" s="17">
        <v>300</v>
      </c>
      <c r="G148" s="18" t="s">
        <v>4</v>
      </c>
      <c r="H148" s="19">
        <v>20</v>
      </c>
      <c r="I148" s="20" t="s">
        <v>48</v>
      </c>
      <c r="J148" s="21" t="s">
        <v>48</v>
      </c>
      <c r="K148" s="22"/>
      <c r="L148" s="23"/>
      <c r="M148" s="24"/>
      <c r="N148" s="22">
        <v>16000</v>
      </c>
      <c r="O148" s="23" t="s">
        <v>85</v>
      </c>
      <c r="P148" s="24">
        <v>4800</v>
      </c>
      <c r="Q148" s="11">
        <v>-5200</v>
      </c>
      <c r="R148" s="12" t="s">
        <v>104</v>
      </c>
    </row>
    <row r="149" spans="1:18" ht="39" customHeight="1">
      <c r="A149" s="13" t="s">
        <v>206</v>
      </c>
      <c r="B149" s="14" t="s">
        <v>223</v>
      </c>
      <c r="C149" s="15" t="s">
        <v>350</v>
      </c>
      <c r="D149" s="16"/>
      <c r="E149" s="25" t="s">
        <v>231</v>
      </c>
      <c r="F149" s="17">
        <v>300</v>
      </c>
      <c r="G149" s="18" t="s">
        <v>4</v>
      </c>
      <c r="H149" s="19">
        <v>20</v>
      </c>
      <c r="I149" s="20" t="s">
        <v>48</v>
      </c>
      <c r="J149" s="21" t="s">
        <v>48</v>
      </c>
      <c r="K149" s="22"/>
      <c r="L149" s="23"/>
      <c r="M149" s="24"/>
      <c r="N149" s="22">
        <v>16000</v>
      </c>
      <c r="O149" s="23" t="s">
        <v>85</v>
      </c>
      <c r="P149" s="24">
        <v>4800</v>
      </c>
      <c r="Q149" s="11">
        <v>-5200</v>
      </c>
      <c r="R149" s="12" t="s">
        <v>104</v>
      </c>
    </row>
    <row r="150" spans="1:18" s="163" customFormat="1" ht="39.75" customHeight="1">
      <c r="A150" s="144" t="s">
        <v>206</v>
      </c>
      <c r="B150" s="145" t="s">
        <v>572</v>
      </c>
      <c r="C150" s="146" t="s">
        <v>573</v>
      </c>
      <c r="D150" s="147"/>
      <c r="E150" s="159" t="s">
        <v>574</v>
      </c>
      <c r="F150" s="160">
        <v>500</v>
      </c>
      <c r="G150" s="150" t="s">
        <v>575</v>
      </c>
      <c r="H150" s="151">
        <v>12</v>
      </c>
      <c r="I150" s="152" t="s">
        <v>576</v>
      </c>
      <c r="J150" s="153" t="s">
        <v>576</v>
      </c>
      <c r="K150" s="154"/>
      <c r="L150" s="155"/>
      <c r="M150" s="156"/>
      <c r="N150" s="161"/>
      <c r="O150" s="162"/>
      <c r="P150" s="161"/>
      <c r="Q150" s="157"/>
      <c r="R150" s="157" t="s">
        <v>588</v>
      </c>
    </row>
    <row r="151" spans="1:18" s="163" customFormat="1" ht="39.75" customHeight="1">
      <c r="A151" s="144"/>
      <c r="B151" s="145"/>
      <c r="C151" s="146" t="s">
        <v>606</v>
      </c>
      <c r="D151" s="147"/>
      <c r="E151" s="159"/>
      <c r="F151" s="160">
        <v>40</v>
      </c>
      <c r="G151" s="150" t="s">
        <v>565</v>
      </c>
      <c r="H151" s="151"/>
      <c r="I151" s="152"/>
      <c r="J151" s="153"/>
      <c r="K151" s="154"/>
      <c r="L151" s="155"/>
      <c r="M151" s="156"/>
      <c r="N151" s="161"/>
      <c r="O151" s="162"/>
      <c r="P151" s="161"/>
      <c r="Q151" s="157"/>
      <c r="R151" s="157" t="s">
        <v>602</v>
      </c>
    </row>
    <row r="152" spans="1:18" s="163" customFormat="1" ht="39.75" customHeight="1">
      <c r="A152" s="144"/>
      <c r="B152" s="145"/>
      <c r="C152" s="146" t="s">
        <v>607</v>
      </c>
      <c r="D152" s="147"/>
      <c r="E152" s="159"/>
      <c r="F152" s="160">
        <v>50</v>
      </c>
      <c r="G152" s="150" t="s">
        <v>565</v>
      </c>
      <c r="H152" s="151"/>
      <c r="I152" s="152"/>
      <c r="J152" s="153"/>
      <c r="K152" s="154"/>
      <c r="L152" s="155"/>
      <c r="M152" s="156"/>
      <c r="N152" s="161"/>
      <c r="O152" s="162"/>
      <c r="P152" s="161"/>
      <c r="Q152" s="157"/>
      <c r="R152" s="157" t="s">
        <v>602</v>
      </c>
    </row>
    <row r="153" spans="1:18" s="163" customFormat="1" ht="39.75" customHeight="1">
      <c r="A153" s="144"/>
      <c r="B153" s="145"/>
      <c r="C153" s="146" t="s">
        <v>608</v>
      </c>
      <c r="D153" s="147"/>
      <c r="E153" s="159"/>
      <c r="F153" s="160">
        <v>30</v>
      </c>
      <c r="G153" s="150" t="s">
        <v>565</v>
      </c>
      <c r="H153" s="151"/>
      <c r="I153" s="152"/>
      <c r="J153" s="153"/>
      <c r="K153" s="154"/>
      <c r="L153" s="155"/>
      <c r="M153" s="156"/>
      <c r="N153" s="161"/>
      <c r="O153" s="162"/>
      <c r="P153" s="161"/>
      <c r="Q153" s="157"/>
      <c r="R153" s="157" t="s">
        <v>602</v>
      </c>
    </row>
    <row r="154" spans="1:18" s="163" customFormat="1" ht="39.75" customHeight="1">
      <c r="A154" s="144"/>
      <c r="B154" s="145"/>
      <c r="C154" s="146" t="s">
        <v>609</v>
      </c>
      <c r="D154" s="147"/>
      <c r="E154" s="159"/>
      <c r="F154" s="160">
        <v>40</v>
      </c>
      <c r="G154" s="150" t="s">
        <v>565</v>
      </c>
      <c r="H154" s="151"/>
      <c r="I154" s="152"/>
      <c r="J154" s="153"/>
      <c r="K154" s="154"/>
      <c r="L154" s="155"/>
      <c r="M154" s="156"/>
      <c r="N154" s="161"/>
      <c r="O154" s="162"/>
      <c r="P154" s="161"/>
      <c r="Q154" s="157"/>
      <c r="R154" s="157" t="s">
        <v>602</v>
      </c>
    </row>
    <row r="155" spans="1:18" s="163" customFormat="1" ht="39.75" customHeight="1">
      <c r="A155" s="144"/>
      <c r="B155" s="145"/>
      <c r="C155" s="146" t="s">
        <v>610</v>
      </c>
      <c r="D155" s="147"/>
      <c r="E155" s="159"/>
      <c r="F155" s="160">
        <v>50</v>
      </c>
      <c r="G155" s="150" t="s">
        <v>565</v>
      </c>
      <c r="H155" s="151"/>
      <c r="I155" s="152"/>
      <c r="J155" s="153"/>
      <c r="K155" s="154"/>
      <c r="L155" s="155"/>
      <c r="M155" s="156"/>
      <c r="N155" s="161"/>
      <c r="O155" s="162"/>
      <c r="P155" s="161"/>
      <c r="Q155" s="157"/>
      <c r="R155" s="157" t="s">
        <v>602</v>
      </c>
    </row>
    <row r="156" spans="1:18" s="163" customFormat="1" ht="39.75" customHeight="1">
      <c r="A156" s="144"/>
      <c r="B156" s="145"/>
      <c r="C156" s="146" t="s">
        <v>611</v>
      </c>
      <c r="D156" s="147"/>
      <c r="E156" s="159"/>
      <c r="F156" s="160">
        <v>40</v>
      </c>
      <c r="G156" s="150" t="s">
        <v>565</v>
      </c>
      <c r="H156" s="151"/>
      <c r="I156" s="152"/>
      <c r="J156" s="153"/>
      <c r="K156" s="154"/>
      <c r="L156" s="155"/>
      <c r="M156" s="156"/>
      <c r="N156" s="161"/>
      <c r="O156" s="162"/>
      <c r="P156" s="161"/>
      <c r="Q156" s="157"/>
      <c r="R156" s="157" t="s">
        <v>602</v>
      </c>
    </row>
    <row r="157" spans="1:18" s="163" customFormat="1" ht="39.75" customHeight="1">
      <c r="A157" s="144"/>
      <c r="B157" s="145"/>
      <c r="C157" s="146" t="s">
        <v>612</v>
      </c>
      <c r="D157" s="147"/>
      <c r="E157" s="159"/>
      <c r="F157" s="160">
        <v>40</v>
      </c>
      <c r="G157" s="150" t="s">
        <v>565</v>
      </c>
      <c r="H157" s="151"/>
      <c r="I157" s="152"/>
      <c r="J157" s="153"/>
      <c r="K157" s="154"/>
      <c r="L157" s="155"/>
      <c r="M157" s="156"/>
      <c r="N157" s="161"/>
      <c r="O157" s="162"/>
      <c r="P157" s="161"/>
      <c r="Q157" s="157"/>
      <c r="R157" s="157" t="s">
        <v>602</v>
      </c>
    </row>
    <row r="158" spans="1:18" s="163" customFormat="1" ht="39.75" customHeight="1">
      <c r="A158" s="144"/>
      <c r="B158" s="145"/>
      <c r="C158" s="146" t="s">
        <v>613</v>
      </c>
      <c r="D158" s="147"/>
      <c r="E158" s="159"/>
      <c r="F158" s="160">
        <v>20</v>
      </c>
      <c r="G158" s="150" t="s">
        <v>565</v>
      </c>
      <c r="H158" s="151"/>
      <c r="I158" s="152"/>
      <c r="J158" s="153"/>
      <c r="K158" s="154"/>
      <c r="L158" s="155"/>
      <c r="M158" s="156"/>
      <c r="N158" s="161"/>
      <c r="O158" s="162"/>
      <c r="P158" s="161"/>
      <c r="Q158" s="157"/>
      <c r="R158" s="157" t="s">
        <v>602</v>
      </c>
    </row>
    <row r="159" spans="1:18" ht="39" customHeight="1">
      <c r="A159" s="13" t="s">
        <v>206</v>
      </c>
      <c r="B159" s="14" t="s">
        <v>233</v>
      </c>
      <c r="C159" s="15" t="s">
        <v>58</v>
      </c>
      <c r="D159" s="16"/>
      <c r="E159" s="25"/>
      <c r="F159" s="17">
        <v>330</v>
      </c>
      <c r="G159" s="18" t="s">
        <v>4</v>
      </c>
      <c r="H159" s="19">
        <v>20</v>
      </c>
      <c r="I159" s="20" t="s">
        <v>48</v>
      </c>
      <c r="J159" s="21" t="s">
        <v>48</v>
      </c>
      <c r="K159" s="22"/>
      <c r="L159" s="23"/>
      <c r="M159" s="24"/>
      <c r="N159" s="22">
        <v>5700</v>
      </c>
      <c r="O159" s="23" t="s">
        <v>108</v>
      </c>
      <c r="P159" s="24">
        <v>1900</v>
      </c>
      <c r="Q159" s="11">
        <v>300</v>
      </c>
      <c r="R159" s="12" t="s">
        <v>101</v>
      </c>
    </row>
    <row r="160" spans="1:18" ht="39" customHeight="1">
      <c r="A160" s="13" t="s">
        <v>115</v>
      </c>
      <c r="B160" s="14" t="s">
        <v>139</v>
      </c>
      <c r="C160" s="15" t="s">
        <v>59</v>
      </c>
      <c r="D160" s="16" t="s">
        <v>95</v>
      </c>
      <c r="E160" s="25"/>
      <c r="F160" s="17"/>
      <c r="G160" s="18"/>
      <c r="H160" s="19">
        <v>100</v>
      </c>
      <c r="I160" s="20" t="s">
        <v>48</v>
      </c>
      <c r="J160" s="21" t="s">
        <v>48</v>
      </c>
      <c r="K160" s="22"/>
      <c r="L160" s="23"/>
      <c r="M160" s="24"/>
      <c r="N160" s="22">
        <v>450</v>
      </c>
      <c r="O160" s="23" t="s">
        <v>100</v>
      </c>
      <c r="P160" s="24">
        <v>0</v>
      </c>
      <c r="Q160" s="11">
        <v>0</v>
      </c>
      <c r="R160" s="30" t="s">
        <v>136</v>
      </c>
    </row>
    <row r="161" spans="1:18" ht="39" customHeight="1">
      <c r="A161" s="13" t="s">
        <v>115</v>
      </c>
      <c r="B161" s="14" t="s">
        <v>139</v>
      </c>
      <c r="C161" s="15" t="s">
        <v>272</v>
      </c>
      <c r="D161" s="16" t="s">
        <v>95</v>
      </c>
      <c r="E161" s="25"/>
      <c r="F161" s="17"/>
      <c r="G161" s="18"/>
      <c r="H161" s="28" t="s">
        <v>327</v>
      </c>
      <c r="I161" s="20" t="s">
        <v>48</v>
      </c>
      <c r="J161" s="21" t="s">
        <v>48</v>
      </c>
      <c r="K161" s="22"/>
      <c r="L161" s="23"/>
      <c r="M161" s="24"/>
      <c r="N161" s="22">
        <v>450</v>
      </c>
      <c r="O161" s="23" t="s">
        <v>100</v>
      </c>
      <c r="P161" s="24">
        <v>0</v>
      </c>
      <c r="Q161" s="11">
        <v>0</v>
      </c>
      <c r="R161" s="30" t="s">
        <v>136</v>
      </c>
    </row>
    <row r="162" spans="1:18" ht="39" customHeight="1">
      <c r="A162" s="13" t="s">
        <v>204</v>
      </c>
      <c r="B162" s="14" t="s">
        <v>205</v>
      </c>
      <c r="C162" s="15" t="s">
        <v>361</v>
      </c>
      <c r="D162" s="16"/>
      <c r="E162" s="25" t="s">
        <v>322</v>
      </c>
      <c r="F162" s="17">
        <v>50</v>
      </c>
      <c r="G162" s="18" t="s">
        <v>301</v>
      </c>
      <c r="H162" s="19">
        <v>20</v>
      </c>
      <c r="I162" s="20"/>
      <c r="J162" s="21"/>
      <c r="K162" s="22"/>
      <c r="L162" s="23"/>
      <c r="M162" s="24"/>
      <c r="N162" s="22"/>
      <c r="O162" s="23"/>
      <c r="P162" s="24"/>
      <c r="Q162" s="11"/>
      <c r="R162" s="31" t="s">
        <v>148</v>
      </c>
    </row>
    <row r="163" spans="1:18" ht="39" customHeight="1">
      <c r="A163" s="13" t="s">
        <v>204</v>
      </c>
      <c r="B163" s="14" t="s">
        <v>205</v>
      </c>
      <c r="C163" s="15" t="s">
        <v>362</v>
      </c>
      <c r="D163" s="16"/>
      <c r="E163" s="25" t="s">
        <v>323</v>
      </c>
      <c r="F163" s="17">
        <v>50</v>
      </c>
      <c r="G163" s="18" t="s">
        <v>301</v>
      </c>
      <c r="H163" s="19">
        <v>6</v>
      </c>
      <c r="I163" s="20"/>
      <c r="J163" s="21"/>
      <c r="K163" s="22"/>
      <c r="L163" s="23"/>
      <c r="M163" s="24"/>
      <c r="N163" s="22"/>
      <c r="O163" s="23"/>
      <c r="P163" s="24"/>
      <c r="Q163" s="11"/>
      <c r="R163" s="31" t="s">
        <v>148</v>
      </c>
    </row>
    <row r="164" spans="1:18" ht="39" customHeight="1">
      <c r="A164" s="13" t="s">
        <v>115</v>
      </c>
      <c r="B164" s="14" t="s">
        <v>140</v>
      </c>
      <c r="C164" s="15" t="s">
        <v>60</v>
      </c>
      <c r="D164" s="16" t="s">
        <v>95</v>
      </c>
      <c r="E164" s="25"/>
      <c r="F164" s="17">
        <v>333</v>
      </c>
      <c r="G164" s="18" t="s">
        <v>4</v>
      </c>
      <c r="H164" s="19">
        <v>20</v>
      </c>
      <c r="I164" s="20" t="s">
        <v>48</v>
      </c>
      <c r="J164" s="21" t="s">
        <v>48</v>
      </c>
      <c r="K164" s="22"/>
      <c r="L164" s="23"/>
      <c r="M164" s="24"/>
      <c r="N164" s="22">
        <v>4200</v>
      </c>
      <c r="O164" s="23" t="s">
        <v>108</v>
      </c>
      <c r="P164" s="24">
        <v>1400</v>
      </c>
      <c r="Q164" s="11">
        <v>600</v>
      </c>
      <c r="R164" s="31" t="s">
        <v>101</v>
      </c>
    </row>
    <row r="165" spans="1:18" ht="39" customHeight="1">
      <c r="A165" s="13"/>
      <c r="B165" s="14"/>
      <c r="C165" s="15" t="s">
        <v>542</v>
      </c>
      <c r="D165" s="16"/>
      <c r="E165" s="25"/>
      <c r="F165" s="17">
        <v>333</v>
      </c>
      <c r="G165" s="18" t="s">
        <v>4</v>
      </c>
      <c r="H165" s="19">
        <v>20</v>
      </c>
      <c r="I165" s="20" t="s">
        <v>48</v>
      </c>
      <c r="J165" s="21" t="s">
        <v>48</v>
      </c>
      <c r="K165" s="22"/>
      <c r="L165" s="23"/>
      <c r="M165" s="24"/>
      <c r="N165" s="22">
        <v>4200</v>
      </c>
      <c r="O165" s="23" t="s">
        <v>108</v>
      </c>
      <c r="P165" s="24">
        <v>1400</v>
      </c>
      <c r="Q165" s="11">
        <v>600</v>
      </c>
      <c r="R165" s="138" t="s">
        <v>101</v>
      </c>
    </row>
    <row r="166" spans="1:18" ht="39" customHeight="1">
      <c r="A166" s="13" t="s">
        <v>115</v>
      </c>
      <c r="B166" s="14" t="s">
        <v>141</v>
      </c>
      <c r="C166" s="15" t="s">
        <v>273</v>
      </c>
      <c r="D166" s="16" t="s">
        <v>95</v>
      </c>
      <c r="E166" s="25"/>
      <c r="F166" s="17">
        <v>100</v>
      </c>
      <c r="G166" s="18" t="s">
        <v>28</v>
      </c>
      <c r="H166" s="19">
        <v>20</v>
      </c>
      <c r="I166" s="20" t="s">
        <v>48</v>
      </c>
      <c r="J166" s="21" t="s">
        <v>48</v>
      </c>
      <c r="K166" s="22"/>
      <c r="L166" s="23"/>
      <c r="M166" s="24"/>
      <c r="N166" s="22">
        <v>4200</v>
      </c>
      <c r="O166" s="23" t="s">
        <v>108</v>
      </c>
      <c r="P166" s="24">
        <v>1400</v>
      </c>
      <c r="Q166" s="11">
        <v>1800</v>
      </c>
      <c r="R166" s="31" t="s">
        <v>136</v>
      </c>
    </row>
    <row r="167" spans="1:18" ht="39" customHeight="1">
      <c r="A167" s="13" t="s">
        <v>206</v>
      </c>
      <c r="B167" s="14" t="s">
        <v>218</v>
      </c>
      <c r="C167" s="15" t="s">
        <v>61</v>
      </c>
      <c r="D167" s="16"/>
      <c r="E167" s="25"/>
      <c r="F167" s="17">
        <v>6</v>
      </c>
      <c r="G167" s="18" t="s">
        <v>5</v>
      </c>
      <c r="H167" s="19">
        <v>2</v>
      </c>
      <c r="I167" s="20" t="s">
        <v>306</v>
      </c>
      <c r="J167" s="21" t="s">
        <v>48</v>
      </c>
      <c r="K167" s="22"/>
      <c r="L167" s="23"/>
      <c r="M167" s="24"/>
      <c r="N167" s="22">
        <v>1500</v>
      </c>
      <c r="O167" s="23" t="s">
        <v>108</v>
      </c>
      <c r="P167" s="24">
        <v>9000</v>
      </c>
      <c r="Q167" s="11">
        <v>300</v>
      </c>
      <c r="R167" s="31" t="s">
        <v>0</v>
      </c>
    </row>
    <row r="168" spans="1:18" ht="39" customHeight="1">
      <c r="A168" s="13" t="s">
        <v>206</v>
      </c>
      <c r="B168" s="14" t="s">
        <v>232</v>
      </c>
      <c r="C168" s="15" t="s">
        <v>408</v>
      </c>
      <c r="D168" s="16"/>
      <c r="E168" s="25"/>
      <c r="F168" s="17">
        <v>4</v>
      </c>
      <c r="G168" s="18" t="s">
        <v>5</v>
      </c>
      <c r="H168" s="19">
        <v>2</v>
      </c>
      <c r="I168" s="20"/>
      <c r="J168" s="21" t="s">
        <v>48</v>
      </c>
      <c r="K168" s="22"/>
      <c r="L168" s="23"/>
      <c r="M168" s="24"/>
      <c r="N168" s="22"/>
      <c r="O168" s="23"/>
      <c r="P168" s="24"/>
      <c r="Q168" s="11"/>
      <c r="R168" s="31" t="s">
        <v>0</v>
      </c>
    </row>
    <row r="169" spans="1:18" ht="39" customHeight="1">
      <c r="A169" s="13"/>
      <c r="B169" s="14"/>
      <c r="C169" s="15" t="s">
        <v>351</v>
      </c>
      <c r="D169" s="16"/>
      <c r="E169" s="25"/>
      <c r="F169" s="17">
        <v>270</v>
      </c>
      <c r="G169" s="18" t="s">
        <v>28</v>
      </c>
      <c r="H169" s="19"/>
      <c r="I169" s="20"/>
      <c r="J169" s="21" t="s">
        <v>48</v>
      </c>
      <c r="K169" s="22"/>
      <c r="L169" s="23"/>
      <c r="M169" s="24"/>
      <c r="N169" s="22"/>
      <c r="O169" s="23"/>
      <c r="P169" s="24"/>
      <c r="Q169" s="11"/>
      <c r="R169" s="31" t="s">
        <v>136</v>
      </c>
    </row>
    <row r="170" spans="1:18" ht="39" customHeight="1">
      <c r="A170" s="13" t="s">
        <v>154</v>
      </c>
      <c r="B170" s="14" t="s">
        <v>172</v>
      </c>
      <c r="C170" s="15" t="s">
        <v>276</v>
      </c>
      <c r="D170" s="16"/>
      <c r="E170" s="25"/>
      <c r="F170" s="17">
        <v>4</v>
      </c>
      <c r="G170" s="18" t="s">
        <v>2</v>
      </c>
      <c r="H170" s="19">
        <v>1</v>
      </c>
      <c r="I170" s="20" t="s">
        <v>48</v>
      </c>
      <c r="J170" s="21">
        <v>1.1499999999999999</v>
      </c>
      <c r="K170" s="22"/>
      <c r="L170" s="23"/>
      <c r="M170" s="24"/>
      <c r="N170" s="22"/>
      <c r="O170" s="23"/>
      <c r="P170" s="24"/>
      <c r="Q170" s="11"/>
      <c r="R170" s="31" t="s">
        <v>104</v>
      </c>
    </row>
    <row r="171" spans="1:18" ht="39" customHeight="1">
      <c r="A171" s="13" t="s">
        <v>82</v>
      </c>
      <c r="B171" s="14" t="s">
        <v>98</v>
      </c>
      <c r="C171" s="15" t="s">
        <v>262</v>
      </c>
      <c r="D171" s="16" t="s">
        <v>95</v>
      </c>
      <c r="E171" s="25" t="s">
        <v>99</v>
      </c>
      <c r="F171" s="17"/>
      <c r="G171" s="18"/>
      <c r="H171" s="28" t="s">
        <v>325</v>
      </c>
      <c r="I171" s="20" t="s">
        <v>92</v>
      </c>
      <c r="J171" s="21" t="s">
        <v>48</v>
      </c>
      <c r="K171" s="22"/>
      <c r="L171" s="23"/>
      <c r="M171" s="24"/>
      <c r="N171" s="22">
        <v>3800</v>
      </c>
      <c r="O171" s="23" t="s">
        <v>85</v>
      </c>
      <c r="P171" s="24">
        <v>0</v>
      </c>
      <c r="Q171" s="11">
        <v>-3500</v>
      </c>
      <c r="R171" s="31" t="s">
        <v>101</v>
      </c>
    </row>
    <row r="172" spans="1:18" ht="39" customHeight="1">
      <c r="A172" s="13" t="s">
        <v>82</v>
      </c>
      <c r="B172" s="14" t="s">
        <v>98</v>
      </c>
      <c r="C172" s="15" t="s">
        <v>263</v>
      </c>
      <c r="D172" s="16" t="s">
        <v>95</v>
      </c>
      <c r="E172" s="25" t="s">
        <v>99</v>
      </c>
      <c r="F172" s="17"/>
      <c r="G172" s="18"/>
      <c r="H172" s="28" t="s">
        <v>325</v>
      </c>
      <c r="I172" s="20" t="s">
        <v>92</v>
      </c>
      <c r="J172" s="21" t="s">
        <v>48</v>
      </c>
      <c r="K172" s="22"/>
      <c r="L172" s="23"/>
      <c r="M172" s="24"/>
      <c r="N172" s="22">
        <v>3800</v>
      </c>
      <c r="O172" s="23" t="s">
        <v>85</v>
      </c>
      <c r="P172" s="24">
        <v>0</v>
      </c>
      <c r="Q172" s="11">
        <v>-3450</v>
      </c>
      <c r="R172" s="31" t="s">
        <v>101</v>
      </c>
    </row>
    <row r="173" spans="1:18" ht="39" customHeight="1">
      <c r="A173" s="13" t="s">
        <v>154</v>
      </c>
      <c r="B173" s="14" t="s">
        <v>173</v>
      </c>
      <c r="C173" s="15" t="s">
        <v>277</v>
      </c>
      <c r="D173" s="16"/>
      <c r="E173" s="25" t="s">
        <v>174</v>
      </c>
      <c r="F173" s="17">
        <v>4</v>
      </c>
      <c r="G173" s="18" t="s">
        <v>2</v>
      </c>
      <c r="H173" s="19">
        <v>2</v>
      </c>
      <c r="I173" s="20" t="s">
        <v>48</v>
      </c>
      <c r="J173" s="21" t="s">
        <v>48</v>
      </c>
      <c r="K173" s="22"/>
      <c r="L173" s="23"/>
      <c r="M173" s="24"/>
      <c r="N173" s="22"/>
      <c r="O173" s="23"/>
      <c r="P173" s="24"/>
      <c r="Q173" s="11"/>
      <c r="R173" s="31" t="s">
        <v>106</v>
      </c>
    </row>
    <row r="174" spans="1:18" ht="39" customHeight="1">
      <c r="A174" s="13" t="s">
        <v>102</v>
      </c>
      <c r="B174" s="14" t="s">
        <v>113</v>
      </c>
      <c r="C174" s="15" t="s">
        <v>330</v>
      </c>
      <c r="D174" s="16" t="s">
        <v>105</v>
      </c>
      <c r="E174" s="25" t="s">
        <v>114</v>
      </c>
      <c r="F174" s="17">
        <v>500</v>
      </c>
      <c r="G174" s="18" t="s">
        <v>28</v>
      </c>
      <c r="H174" s="19">
        <v>12</v>
      </c>
      <c r="I174" s="20" t="s">
        <v>48</v>
      </c>
      <c r="J174" s="21">
        <v>1.2</v>
      </c>
      <c r="K174" s="22"/>
      <c r="L174" s="23"/>
      <c r="M174" s="24"/>
      <c r="N174" s="22">
        <v>6000</v>
      </c>
      <c r="O174" s="23" t="s">
        <v>85</v>
      </c>
      <c r="P174" s="24">
        <v>3000</v>
      </c>
      <c r="Q174" s="11">
        <v>0</v>
      </c>
      <c r="R174" s="31" t="s">
        <v>104</v>
      </c>
    </row>
    <row r="175" spans="1:18" ht="39" customHeight="1">
      <c r="A175" s="13" t="s">
        <v>206</v>
      </c>
      <c r="B175" s="14" t="s">
        <v>234</v>
      </c>
      <c r="C175" s="15" t="s">
        <v>485</v>
      </c>
      <c r="D175" s="16"/>
      <c r="E175" s="25" t="s">
        <v>235</v>
      </c>
      <c r="F175" s="17">
        <v>333</v>
      </c>
      <c r="G175" s="18" t="s">
        <v>4</v>
      </c>
      <c r="H175" s="19">
        <v>20</v>
      </c>
      <c r="I175" s="20" t="s">
        <v>48</v>
      </c>
      <c r="J175" s="21" t="s">
        <v>48</v>
      </c>
      <c r="K175" s="22"/>
      <c r="L175" s="23"/>
      <c r="M175" s="24"/>
      <c r="N175" s="22">
        <v>6300</v>
      </c>
      <c r="O175" s="23" t="s">
        <v>108</v>
      </c>
      <c r="P175" s="24">
        <v>2100</v>
      </c>
      <c r="Q175" s="11">
        <v>300</v>
      </c>
      <c r="R175" s="31" t="s">
        <v>101</v>
      </c>
    </row>
    <row r="176" spans="1:18" ht="39" customHeight="1">
      <c r="A176" s="13" t="s">
        <v>206</v>
      </c>
      <c r="B176" s="14" t="s">
        <v>236</v>
      </c>
      <c r="C176" s="15" t="s">
        <v>62</v>
      </c>
      <c r="D176" s="16"/>
      <c r="E176" s="25"/>
      <c r="F176" s="17">
        <v>333</v>
      </c>
      <c r="G176" s="18" t="s">
        <v>4</v>
      </c>
      <c r="H176" s="19">
        <v>20</v>
      </c>
      <c r="I176" s="20" t="s">
        <v>48</v>
      </c>
      <c r="J176" s="21" t="s">
        <v>48</v>
      </c>
      <c r="K176" s="22"/>
      <c r="L176" s="23"/>
      <c r="M176" s="24"/>
      <c r="N176" s="22">
        <v>4800</v>
      </c>
      <c r="O176" s="23" t="s">
        <v>108</v>
      </c>
      <c r="P176" s="24">
        <v>1600</v>
      </c>
      <c r="Q176" s="11">
        <v>300</v>
      </c>
      <c r="R176" s="31" t="s">
        <v>101</v>
      </c>
    </row>
    <row r="177" spans="1:18" ht="39" customHeight="1">
      <c r="A177" s="13"/>
      <c r="B177" s="14"/>
      <c r="C177" s="15" t="s">
        <v>352</v>
      </c>
      <c r="D177" s="16"/>
      <c r="E177" s="25"/>
      <c r="F177" s="17">
        <v>330</v>
      </c>
      <c r="G177" s="18" t="s">
        <v>4</v>
      </c>
      <c r="H177" s="19"/>
      <c r="I177" s="20" t="s">
        <v>48</v>
      </c>
      <c r="J177" s="21" t="s">
        <v>48</v>
      </c>
      <c r="K177" s="22"/>
      <c r="L177" s="23"/>
      <c r="M177" s="24"/>
      <c r="N177" s="22">
        <v>5700</v>
      </c>
      <c r="O177" s="23" t="s">
        <v>108</v>
      </c>
      <c r="P177" s="24">
        <v>1900</v>
      </c>
      <c r="Q177" s="29">
        <v>-5700</v>
      </c>
      <c r="R177" s="31" t="s">
        <v>101</v>
      </c>
    </row>
    <row r="178" spans="1:18" s="158" customFormat="1" ht="39.950000000000003" customHeight="1">
      <c r="A178" s="144" t="s">
        <v>175</v>
      </c>
      <c r="B178" s="145" t="s">
        <v>599</v>
      </c>
      <c r="C178" s="146" t="s">
        <v>600</v>
      </c>
      <c r="D178" s="147" t="s">
        <v>592</v>
      </c>
      <c r="E178" s="148" t="s">
        <v>593</v>
      </c>
      <c r="F178" s="149">
        <v>13.5</v>
      </c>
      <c r="G178" s="150" t="s">
        <v>2</v>
      </c>
      <c r="H178" s="151">
        <v>1</v>
      </c>
      <c r="I178" s="152" t="s">
        <v>594</v>
      </c>
      <c r="J178" s="153">
        <v>1.3</v>
      </c>
      <c r="K178" s="154"/>
      <c r="L178" s="155"/>
      <c r="M178" s="156"/>
      <c r="N178" s="154"/>
      <c r="O178" s="155"/>
      <c r="P178" s="156"/>
      <c r="Q178" s="157"/>
      <c r="R178" s="157" t="s">
        <v>561</v>
      </c>
    </row>
    <row r="179" spans="1:18" ht="39" customHeight="1">
      <c r="C179" s="52" t="s">
        <v>538</v>
      </c>
      <c r="F179" s="53">
        <v>270</v>
      </c>
      <c r="G179" s="54" t="s">
        <v>539</v>
      </c>
      <c r="R179" s="55" t="s">
        <v>104</v>
      </c>
    </row>
    <row r="180" spans="1:18" s="158" customFormat="1" ht="39.950000000000003" customHeight="1">
      <c r="A180" s="144" t="s">
        <v>175</v>
      </c>
      <c r="B180" s="145" t="s">
        <v>590</v>
      </c>
      <c r="C180" s="146" t="s">
        <v>591</v>
      </c>
      <c r="D180" s="147" t="s">
        <v>592</v>
      </c>
      <c r="E180" s="148" t="s">
        <v>593</v>
      </c>
      <c r="F180" s="149">
        <v>4</v>
      </c>
      <c r="G180" s="150" t="s">
        <v>2</v>
      </c>
      <c r="H180" s="151">
        <v>1</v>
      </c>
      <c r="I180" s="152" t="s">
        <v>594</v>
      </c>
      <c r="J180" s="153">
        <v>1.1499999999999999</v>
      </c>
      <c r="K180" s="154"/>
      <c r="L180" s="155"/>
      <c r="M180" s="156"/>
      <c r="N180" s="154"/>
      <c r="O180" s="155"/>
      <c r="P180" s="156"/>
      <c r="Q180" s="157"/>
      <c r="R180" s="180" t="s">
        <v>588</v>
      </c>
    </row>
    <row r="181" spans="1:18" s="158" customFormat="1" ht="39.950000000000003" customHeight="1">
      <c r="A181" s="144" t="s">
        <v>175</v>
      </c>
      <c r="B181" s="145" t="s">
        <v>595</v>
      </c>
      <c r="C181" s="146" t="s">
        <v>596</v>
      </c>
      <c r="D181" s="147"/>
      <c r="E181" s="148" t="s">
        <v>593</v>
      </c>
      <c r="F181" s="149">
        <v>800</v>
      </c>
      <c r="G181" s="150" t="s">
        <v>597</v>
      </c>
      <c r="H181" s="151">
        <v>10</v>
      </c>
      <c r="I181" s="152"/>
      <c r="J181" s="153" t="s">
        <v>598</v>
      </c>
      <c r="K181" s="154"/>
      <c r="L181" s="155"/>
      <c r="M181" s="181"/>
      <c r="N181" s="154"/>
      <c r="O181" s="155"/>
      <c r="P181" s="156"/>
      <c r="Q181" s="157"/>
      <c r="R181" s="180" t="s">
        <v>588</v>
      </c>
    </row>
    <row r="182" spans="1:18" ht="39" customHeight="1">
      <c r="C182" s="52" t="s">
        <v>465</v>
      </c>
      <c r="F182" s="53">
        <v>100</v>
      </c>
      <c r="G182" s="54" t="s">
        <v>466</v>
      </c>
      <c r="R182" s="55" t="s">
        <v>467</v>
      </c>
    </row>
    <row r="183" spans="1:18" ht="39" customHeight="1">
      <c r="C183" s="52" t="s">
        <v>471</v>
      </c>
      <c r="F183" s="53">
        <v>800</v>
      </c>
      <c r="G183" s="54" t="s">
        <v>472</v>
      </c>
      <c r="R183" s="55" t="s">
        <v>469</v>
      </c>
    </row>
    <row r="184" spans="1:18" ht="39" customHeight="1">
      <c r="C184" s="52" t="s">
        <v>478</v>
      </c>
      <c r="F184" s="53" t="s">
        <v>558</v>
      </c>
      <c r="G184" s="54" t="s">
        <v>560</v>
      </c>
      <c r="R184" s="55" t="s">
        <v>479</v>
      </c>
    </row>
    <row r="185" spans="1:18" ht="39" customHeight="1">
      <c r="C185" s="52" t="s">
        <v>603</v>
      </c>
      <c r="F185" s="53" t="s">
        <v>558</v>
      </c>
      <c r="G185" s="54" t="s">
        <v>560</v>
      </c>
      <c r="R185" s="55" t="s">
        <v>355</v>
      </c>
    </row>
    <row r="186" spans="1:18" ht="39" customHeight="1">
      <c r="C186" s="52" t="s">
        <v>604</v>
      </c>
      <c r="F186" s="53" t="s">
        <v>558</v>
      </c>
      <c r="G186" s="54" t="s">
        <v>560</v>
      </c>
      <c r="R186" s="55" t="s">
        <v>355</v>
      </c>
    </row>
    <row r="187" spans="1:18" ht="39" customHeight="1">
      <c r="C187" s="52" t="s">
        <v>564</v>
      </c>
      <c r="F187" s="53" t="s">
        <v>558</v>
      </c>
      <c r="G187" s="54" t="s">
        <v>560</v>
      </c>
      <c r="R187" s="55" t="s">
        <v>561</v>
      </c>
    </row>
    <row r="188" spans="1:18" ht="39" customHeight="1">
      <c r="C188" s="52" t="s">
        <v>483</v>
      </c>
      <c r="F188" s="53">
        <v>20</v>
      </c>
      <c r="G188" s="54" t="s">
        <v>484</v>
      </c>
      <c r="R188" s="55" t="s">
        <v>470</v>
      </c>
    </row>
    <row r="189" spans="1:18" ht="39" customHeight="1">
      <c r="C189" s="52" t="s">
        <v>516</v>
      </c>
      <c r="F189" s="53">
        <v>16</v>
      </c>
      <c r="G189" s="54" t="s">
        <v>468</v>
      </c>
      <c r="R189" s="55" t="s">
        <v>355</v>
      </c>
    </row>
    <row r="190" spans="1:18" ht="39" customHeight="1">
      <c r="C190" s="52" t="s">
        <v>517</v>
      </c>
      <c r="F190" s="53">
        <v>4</v>
      </c>
      <c r="G190" s="54" t="s">
        <v>468</v>
      </c>
      <c r="R190" s="55" t="s">
        <v>136</v>
      </c>
    </row>
    <row r="191" spans="1:18" ht="39" customHeight="1">
      <c r="C191" s="52" t="s">
        <v>550</v>
      </c>
      <c r="F191" s="53">
        <v>4</v>
      </c>
      <c r="G191" s="54" t="s">
        <v>551</v>
      </c>
      <c r="R191" s="55" t="s">
        <v>552</v>
      </c>
    </row>
    <row r="192" spans="1:18" ht="39" customHeight="1">
      <c r="C192" s="52" t="s">
        <v>553</v>
      </c>
      <c r="F192" s="53">
        <v>6</v>
      </c>
      <c r="G192" s="54" t="s">
        <v>554</v>
      </c>
      <c r="R192" s="55" t="s">
        <v>555</v>
      </c>
    </row>
    <row r="193" spans="1:18" ht="39" customHeight="1">
      <c r="C193" s="52" t="s">
        <v>518</v>
      </c>
      <c r="F193" s="53">
        <v>18</v>
      </c>
      <c r="G193" s="54" t="s">
        <v>519</v>
      </c>
      <c r="R193" s="55" t="s">
        <v>520</v>
      </c>
    </row>
    <row r="194" spans="1:18" ht="39" customHeight="1">
      <c r="C194" s="52" t="s">
        <v>545</v>
      </c>
      <c r="F194" s="53">
        <v>16</v>
      </c>
      <c r="G194" s="54" t="s">
        <v>5</v>
      </c>
      <c r="H194" s="55">
        <v>1</v>
      </c>
      <c r="I194" s="139" t="s">
        <v>48</v>
      </c>
      <c r="J194" s="140" t="s">
        <v>48</v>
      </c>
      <c r="K194" s="141"/>
      <c r="L194" s="142"/>
      <c r="M194" s="141"/>
      <c r="N194" s="141">
        <v>900</v>
      </c>
      <c r="O194" s="142" t="s">
        <v>85</v>
      </c>
      <c r="P194" s="141">
        <v>14400</v>
      </c>
      <c r="Q194" s="29">
        <v>300</v>
      </c>
      <c r="R194" s="55" t="s">
        <v>104</v>
      </c>
    </row>
    <row r="195" spans="1:18" s="158" customFormat="1" ht="39.950000000000003" customHeight="1">
      <c r="A195" s="144" t="s">
        <v>102</v>
      </c>
      <c r="B195" s="145" t="s">
        <v>582</v>
      </c>
      <c r="C195" s="146" t="s">
        <v>583</v>
      </c>
      <c r="D195" s="147"/>
      <c r="E195" s="148" t="s">
        <v>584</v>
      </c>
      <c r="F195" s="149">
        <v>25</v>
      </c>
      <c r="G195" s="150" t="s">
        <v>585</v>
      </c>
      <c r="H195" s="177">
        <v>1</v>
      </c>
      <c r="I195" s="178"/>
      <c r="J195" s="179">
        <v>1.7749999999999999</v>
      </c>
      <c r="K195" s="154"/>
      <c r="L195" s="155"/>
      <c r="M195" s="156"/>
      <c r="N195" s="154"/>
      <c r="O195" s="155"/>
      <c r="P195" s="156"/>
      <c r="Q195" s="157"/>
      <c r="R195" s="180" t="s">
        <v>587</v>
      </c>
    </row>
    <row r="196" spans="1:18" s="158" customFormat="1" ht="39.950000000000003" customHeight="1">
      <c r="A196" s="144" t="s">
        <v>102</v>
      </c>
      <c r="B196" s="145" t="s">
        <v>586</v>
      </c>
      <c r="C196" s="146" t="s">
        <v>583</v>
      </c>
      <c r="D196" s="147"/>
      <c r="E196" s="148" t="s">
        <v>584</v>
      </c>
      <c r="F196" s="149">
        <v>12.5</v>
      </c>
      <c r="G196" s="150" t="s">
        <v>585</v>
      </c>
      <c r="H196" s="177">
        <v>1</v>
      </c>
      <c r="I196" s="178"/>
      <c r="J196" s="179">
        <v>1.7749999999999999</v>
      </c>
      <c r="K196" s="154"/>
      <c r="L196" s="155"/>
      <c r="M196" s="156"/>
      <c r="N196" s="154"/>
      <c r="O196" s="155"/>
      <c r="P196" s="156"/>
      <c r="Q196" s="157"/>
      <c r="R196" s="180" t="s">
        <v>587</v>
      </c>
    </row>
    <row r="197" spans="1:18" ht="39" customHeight="1"/>
    <row r="198" spans="1:18" ht="39" customHeight="1"/>
    <row r="199" spans="1:18" ht="39" customHeight="1"/>
    <row r="200" spans="1:18" ht="39" customHeight="1"/>
    <row r="201" spans="1:18" ht="39" customHeight="1"/>
    <row r="202" spans="1:18" ht="39" customHeight="1"/>
    <row r="203" spans="1:18" ht="39" customHeight="1"/>
    <row r="204" spans="1:18" ht="39" customHeight="1"/>
    <row r="205" spans="1:18" ht="39" customHeight="1"/>
    <row r="206" spans="1:18" ht="39" customHeight="1"/>
    <row r="207" spans="1:18" ht="39" customHeight="1"/>
    <row r="208" spans="1:18" ht="39" customHeight="1"/>
    <row r="209" ht="39" customHeight="1"/>
    <row r="210" ht="39" customHeight="1"/>
    <row r="211" ht="39" customHeight="1"/>
    <row r="212" ht="39" customHeight="1"/>
    <row r="213" ht="39" customHeight="1"/>
    <row r="214" ht="39" customHeight="1"/>
    <row r="215" ht="39" customHeight="1"/>
    <row r="216" ht="39" customHeight="1"/>
    <row r="217" ht="39" customHeight="1"/>
    <row r="218" ht="39" customHeight="1"/>
    <row r="219" ht="39" customHeight="1"/>
    <row r="220" ht="39" customHeight="1"/>
    <row r="221" ht="39" customHeight="1"/>
    <row r="222" ht="39" customHeight="1"/>
    <row r="223" ht="39" customHeight="1"/>
    <row r="224" ht="39" customHeight="1"/>
    <row r="225" ht="39" customHeight="1"/>
    <row r="226" ht="39" customHeight="1"/>
    <row r="227" ht="39" customHeight="1"/>
    <row r="228" ht="39" customHeight="1"/>
    <row r="229" ht="39" customHeight="1"/>
    <row r="230" ht="39" customHeight="1"/>
    <row r="231" ht="39" customHeight="1"/>
    <row r="232" ht="39" customHeight="1"/>
    <row r="233" ht="39" customHeight="1"/>
    <row r="234" ht="39" customHeight="1"/>
    <row r="235" ht="39" customHeight="1"/>
    <row r="236" ht="18" customHeight="1"/>
  </sheetData>
  <autoFilter ref="A2:R177">
    <filterColumn colId="5" showButton="0"/>
    <filterColumn colId="10" showButton="0"/>
    <filterColumn colId="13" showButton="0"/>
    <sortState ref="A4:R187">
      <sortCondition ref="C2:C187"/>
    </sortState>
  </autoFilter>
  <sortState ref="A3:R170">
    <sortCondition ref="C3:C170"/>
  </sortState>
  <mergeCells count="14">
    <mergeCell ref="R1:R2"/>
    <mergeCell ref="K2:L2"/>
    <mergeCell ref="N2:O2"/>
    <mergeCell ref="A1:A2"/>
    <mergeCell ref="B1:B2"/>
    <mergeCell ref="C1:C2"/>
    <mergeCell ref="D1:D2"/>
    <mergeCell ref="E1:E2"/>
    <mergeCell ref="F1:G2"/>
    <mergeCell ref="H1:H2"/>
    <mergeCell ref="I1:I2"/>
    <mergeCell ref="J1:J2"/>
    <mergeCell ref="K1:M1"/>
    <mergeCell ref="N1:P1"/>
  </mergeCells>
  <phoneticPr fontId="2"/>
  <dataValidations count="2">
    <dataValidation errorStyle="information" imeMode="off" allowBlank="1" showInputMessage="1" showErrorMessage="1" sqref="H194:J196 WVP113:WVR113 H135:J146 H116:J118 H120:J130 H54:J77 H23:J50 WLT150:WLV158 JD113:JF113 SZ113:TB113 ACV113:ACX113 AMR113:AMT113 AWN113:AWP113 BGJ113:BGL113 BQF113:BQH113 CAB113:CAD113 CJX113:CJZ113 CTT113:CTV113 DDP113:DDR113 DNL113:DNN113 DXH113:DXJ113 EHD113:EHF113 EQZ113:ERB113 FAV113:FAX113 FKR113:FKT113 FUN113:FUP113 GEJ113:GEL113 GOF113:GOH113 GYB113:GYD113 HHX113:HHZ113 HRT113:HRV113 IBP113:IBR113 ILL113:ILN113 IVH113:IVJ113 JFD113:JFF113 JOZ113:JPB113 JYV113:JYX113 KIR113:KIT113 KSN113:KSP113 LCJ113:LCL113 LMF113:LMH113 LWB113:LWD113 MFX113:MFZ113 MPT113:MPV113 MZP113:MZR113 NJL113:NJN113 NTH113:NTJ113 ODD113:ODF113 OMZ113:ONB113 OWV113:OWX113 PGR113:PGT113 PQN113:PQP113 QAJ113:QAL113 QKF113:QKH113 QUB113:QUD113 RDX113:RDZ113 RNT113:RNV113 RXP113:RXR113 SHL113:SHN113 SRH113:SRJ113 TBD113:TBF113 TKZ113:TLB113 TUV113:TUX113 UER113:UET113 UON113:UOP113 UYJ113:UYL113 VIF113:VIH113 VSB113:VSD113 WBX113:WBZ113 WLT113:WLV113 H81:J114 WVP178:WVR178 JD98:JF98 SZ98:TB98 ACV98:ACX98 AMR98:AMT98 AWN98:AWP98 BGJ98:BGL98 BQF98:BQH98 CAB98:CAD98 CJX98:CJZ98 CTT98:CTV98 DDP98:DDR98 DNL98:DNN98 DXH98:DXJ98 EHD98:EHF98 EQZ98:ERB98 FAV98:FAX98 FKR98:FKT98 FUN98:FUP98 GEJ98:GEL98 GOF98:GOH98 GYB98:GYD98 HHX98:HHZ98 HRT98:HRV98 IBP98:IBR98 ILL98:ILN98 IVH98:IVJ98 JFD98:JFF98 JOZ98:JPB98 JYV98:JYX98 KIR98:KIT98 KSN98:KSP98 LCJ98:LCL98 LMF98:LMH98 LWB98:LWD98 MFX98:MFZ98 MPT98:MPV98 MZP98:MZR98 NJL98:NJN98 NTH98:NTJ98 ODD98:ODF98 OMZ98:ONB98 OWV98:OWX98 PGR98:PGT98 PQN98:PQP98 QAJ98:QAL98 QKF98:QKH98 QUB98:QUD98 RDX98:RDZ98 RNT98:RNV98 RXP98:RXR98 SHL98:SHN98 SRH98:SRJ98 TBD98:TBF98 TKZ98:TLB98 TUV98:TUX98 UER98:UET98 UON98:UOP98 UYJ98:UYL98 VIF98:VIH98 VSB98:VSD98 WBX98:WBZ98 WLT98:WLV98 WVP98:WVR98 JD195:JF196 SZ195:TB196 ACV195:ACX196 AMR195:AMT196 AWN195:AWP196 BGJ195:BGL196 BQF195:BQH196 CAB195:CAD196 CJX195:CJZ196 CTT195:CTV196 DDP195:DDR196 DNL195:DNN196 DXH195:DXJ196 EHD195:EHF196 EQZ195:ERB196 FAV195:FAX196 FKR195:FKT196 FUN195:FUP196 GEJ195:GEL196 GOF195:GOH196 GYB195:GYD196 HHX195:HHZ196 HRT195:HRV196 IBP195:IBR196 ILL195:ILN196 IVH195:IVJ196 JFD195:JFF196 JOZ195:JPB196 JYV195:JYX196 KIR195:KIT196 KSN195:KSP196 LCJ195:LCL196 LMF195:LMH196 LWB195:LWD196 MFX195:MFZ196 MPT195:MPV196 MZP195:MZR196 NJL195:NJN196 NTH195:NTJ196 ODD195:ODF196 OMZ195:ONB196 OWV195:OWX196 PGR195:PGT196 PQN195:PQP196 QAJ195:QAL196 QKF195:QKH196 QUB195:QUD196 RDX195:RDZ196 RNT195:RNV196 RXP195:RXR196 SHL195:SHN196 SRH195:SRJ196 TBD195:TBF196 TKZ195:TLB196 TUV195:TUX196 UER195:UET196 UON195:UOP196 UYJ195:UYL196 VIF195:VIH196 VSB195:VSD196 WBX195:WBZ196 WLT195:WLV196 WVP195:WVR196 H180:J181 JD180:JF181 SZ180:TB181 ACV180:ACX181 AMR180:AMT181 AWN180:AWP181 BGJ180:BGL181 BQF180:BQH181 CAB180:CAD181 CJX180:CJZ181 CTT180:CTV181 DDP180:DDR181 DNL180:DNN181 DXH180:DXJ181 EHD180:EHF181 EQZ180:ERB181 FAV180:FAX181 FKR180:FKT181 FUN180:FUP181 GEJ180:GEL181 GOF180:GOH181 GYB180:GYD181 HHX180:HHZ181 HRT180:HRV181 IBP180:IBR181 ILL180:ILN181 IVH180:IVJ181 JFD180:JFF181 JOZ180:JPB181 JYV180:JYX181 KIR180:KIT181 KSN180:KSP181 LCJ180:LCL181 LMF180:LMH181 LWB180:LWD181 MFX180:MFZ181 MPT180:MPV181 MZP180:MZR181 NJL180:NJN181 NTH180:NTJ181 ODD180:ODF181 OMZ180:ONB181 OWV180:OWX181 PGR180:PGT181 PQN180:PQP181 QAJ180:QAL181 QKF180:QKH181 QUB180:QUD181 RDX180:RDZ181 RNT180:RNV181 RXP180:RXR181 SHL180:SHN181 SRH180:SRJ181 TBD180:TBF181 TKZ180:TLB181 TUV180:TUX181 UER180:UET181 UON180:UOP181 UYJ180:UYL181 VIF180:VIH181 VSB180:VSD181 WBX180:WBZ181 WLT180:WLV181 WVP180:WVR181 JD178:JF178 SZ178:TB178 ACV178:ACX178 AMR178:AMT178 AWN178:AWP178 BGJ178:BGL178 BQF178:BQH178 CAB178:CAD178 CJX178:CJZ178 CTT178:CTV178 DDP178:DDR178 DNL178:DNN178 DXH178:DXJ178 EHD178:EHF178 EQZ178:ERB178 FAV178:FAX178 FKR178:FKT178 FUN178:FUP178 GEJ178:GEL178 GOF178:GOH178 GYB178:GYD178 HHX178:HHZ178 HRT178:HRV178 IBP178:IBR178 ILL178:ILN178 IVH178:IVJ178 JFD178:JFF178 JOZ178:JPB178 JYV178:JYX178 KIR178:KIT178 KSN178:KSP178 LCJ178:LCL178 LMF178:LMH178 LWB178:LWD178 MFX178:MFZ178 MPT178:MPV178 MZP178:MZR178 NJL178:NJN178 NTH178:NTJ178 ODD178:ODF178 OMZ178:ONB178 OWV178:OWX178 PGR178:PGT178 PQN178:PQP178 QAJ178:QAL178 QKF178:QKH178 QUB178:QUD178 RDX178:RDZ178 RNT178:RNV178 RXP178:RXR178 SHL178:SHN178 SRH178:SRJ178 TBD178:TBF178 TKZ178:TLB178 TUV178:TUX178 UER178:UET178 UON178:UOP178 UYJ178:UYL178 VIF178:VIH178 VSB178:VSD178 WBX178:WBZ178 WLT178:WLV178 WBX150:WBZ158 VSB150:VSD158 VIF150:VIH158 UYJ150:UYL158 UON150:UOP158 UER150:UET158 TUV150:TUX158 TKZ150:TLB158 TBD150:TBF158 SRH150:SRJ158 SHL150:SHN158 RXP150:RXR158 RNT150:RNV158 RDX150:RDZ158 QUB150:QUD158 QKF150:QKH158 QAJ150:QAL158 PQN150:PQP158 PGR150:PGT158 OWV150:OWX158 OMZ150:ONB158 ODD150:ODF158 NTH150:NTJ158 NJL150:NJN158 MZP150:MZR158 MPT150:MPV158 MFX150:MFZ158 LWB150:LWD158 LMF150:LMH158 LCJ150:LCL158 KSN150:KSP158 KIR150:KIT158 JYV150:JYX158 JOZ150:JPB158 JFD150:JFF158 IVH150:IVJ158 ILL150:ILN158 IBP150:IBR158 HRT150:HRV158 HHX150:HHZ158 GYB150:GYD158 GOF150:GOH158 GEJ150:GEL158 FUN150:FUP158 FKR150:FKT158 FAV150:FAX158 EQZ150:ERB158 EHD150:EHF158 DXH150:DXJ158 DNL150:DNN158 DDP150:DDR158 CTT150:CTV158 CJX150:CJZ158 CAB150:CAD158 BQF150:BQH158 BGJ150:BGL158 AWN150:AWP158 AMR150:AMT158 ACV150:ACX158 SZ150:TB158 JD150:JF158 WVP150:WVR158 H148:J178 H1:J20"/>
    <dataValidation type="list" allowBlank="1" sqref="WVI113 A135:A146 A116:A118 A120:A130 A54:A77 A23:A50 WLM150:WLM158 IW113 SS113 ACO113 AMK113 AWG113 BGC113 BPY113 BZU113 CJQ113 CTM113 DDI113 DNE113 DXA113 EGW113 EQS113 FAO113 FKK113 FUG113 GEC113 GNY113 GXU113 HHQ113 HRM113 IBI113 ILE113 IVA113 JEW113 JOS113 JYO113 KIK113 KSG113 LCC113 LLY113 LVU113 MFQ113 MPM113 MZI113 NJE113 NTA113 OCW113 OMS113 OWO113 PGK113 PQG113 QAC113 QJY113 QTU113 RDQ113 RNM113 RXI113 SHE113 SRA113 TAW113 TKS113 TUO113 UEK113 UOG113 UYC113 VHY113 VRU113 WBQ113 WLM113 A81:A114 WVI178 IW98 SS98 ACO98 AMK98 AWG98 BGC98 BPY98 BZU98 CJQ98 CTM98 DDI98 DNE98 DXA98 EGW98 EQS98 FAO98 FKK98 FUG98 GEC98 GNY98 GXU98 HHQ98 HRM98 IBI98 ILE98 IVA98 JEW98 JOS98 JYO98 KIK98 KSG98 LCC98 LLY98 LVU98 MFQ98 MPM98 MZI98 NJE98 NTA98 OCW98 OMS98 OWO98 PGK98 PQG98 QAC98 QJY98 QTU98 RDQ98 RNM98 RXI98 SHE98 SRA98 TAW98 TKS98 TUO98 UEK98 UOG98 UYC98 VHY98 VRU98 WBQ98 WLM98 WVI98 A195:A196 IW195:IW196 SS195:SS196 ACO195:ACO196 AMK195:AMK196 AWG195:AWG196 BGC195:BGC196 BPY195:BPY196 BZU195:BZU196 CJQ195:CJQ196 CTM195:CTM196 DDI195:DDI196 DNE195:DNE196 DXA195:DXA196 EGW195:EGW196 EQS195:EQS196 FAO195:FAO196 FKK195:FKK196 FUG195:FUG196 GEC195:GEC196 GNY195:GNY196 GXU195:GXU196 HHQ195:HHQ196 HRM195:HRM196 IBI195:IBI196 ILE195:ILE196 IVA195:IVA196 JEW195:JEW196 JOS195:JOS196 JYO195:JYO196 KIK195:KIK196 KSG195:KSG196 LCC195:LCC196 LLY195:LLY196 LVU195:LVU196 MFQ195:MFQ196 MPM195:MPM196 MZI195:MZI196 NJE195:NJE196 NTA195:NTA196 OCW195:OCW196 OMS195:OMS196 OWO195:OWO196 PGK195:PGK196 PQG195:PQG196 QAC195:QAC196 QJY195:QJY196 QTU195:QTU196 RDQ195:RDQ196 RNM195:RNM196 RXI195:RXI196 SHE195:SHE196 SRA195:SRA196 TAW195:TAW196 TKS195:TKS196 TUO195:TUO196 UEK195:UEK196 UOG195:UOG196 UYC195:UYC196 VHY195:VHY196 VRU195:VRU196 WBQ195:WBQ196 WLM195:WLM196 WVI195:WVI196 A180:A181 IW180:IW181 SS180:SS181 ACO180:ACO181 AMK180:AMK181 AWG180:AWG181 BGC180:BGC181 BPY180:BPY181 BZU180:BZU181 CJQ180:CJQ181 CTM180:CTM181 DDI180:DDI181 DNE180:DNE181 DXA180:DXA181 EGW180:EGW181 EQS180:EQS181 FAO180:FAO181 FKK180:FKK181 FUG180:FUG181 GEC180:GEC181 GNY180:GNY181 GXU180:GXU181 HHQ180:HHQ181 HRM180:HRM181 IBI180:IBI181 ILE180:ILE181 IVA180:IVA181 JEW180:JEW181 JOS180:JOS181 JYO180:JYO181 KIK180:KIK181 KSG180:KSG181 LCC180:LCC181 LLY180:LLY181 LVU180:LVU181 MFQ180:MFQ181 MPM180:MPM181 MZI180:MZI181 NJE180:NJE181 NTA180:NTA181 OCW180:OCW181 OMS180:OMS181 OWO180:OWO181 PGK180:PGK181 PQG180:PQG181 QAC180:QAC181 QJY180:QJY181 QTU180:QTU181 RDQ180:RDQ181 RNM180:RNM181 RXI180:RXI181 SHE180:SHE181 SRA180:SRA181 TAW180:TAW181 TKS180:TKS181 TUO180:TUO181 UEK180:UEK181 UOG180:UOG181 UYC180:UYC181 VHY180:VHY181 VRU180:VRU181 WBQ180:WBQ181 WLM180:WLM181 WVI180:WVI181 IW178 SS178 ACO178 AMK178 AWG178 BGC178 BPY178 BZU178 CJQ178 CTM178 DDI178 DNE178 DXA178 EGW178 EQS178 FAO178 FKK178 FUG178 GEC178 GNY178 GXU178 HHQ178 HRM178 IBI178 ILE178 IVA178 JEW178 JOS178 JYO178 KIK178 KSG178 LCC178 LLY178 LVU178 MFQ178 MPM178 MZI178 NJE178 NTA178 OCW178 OMS178 OWO178 PGK178 PQG178 QAC178 QJY178 QTU178 RDQ178 RNM178 RXI178 SHE178 SRA178 TAW178 TKS178 TUO178 UEK178 UOG178 UYC178 VHY178 VRU178 WBQ178 WLM178 WBQ150:WBQ158 VRU150:VRU158 VHY150:VHY158 UYC150:UYC158 UOG150:UOG158 UEK150:UEK158 TUO150:TUO158 TKS150:TKS158 TAW150:TAW158 SRA150:SRA158 SHE150:SHE158 RXI150:RXI158 RNM150:RNM158 RDQ150:RDQ158 QTU150:QTU158 QJY150:QJY158 QAC150:QAC158 PQG150:PQG158 PGK150:PGK158 OWO150:OWO158 OMS150:OMS158 OCW150:OCW158 NTA150:NTA158 NJE150:NJE158 MZI150:MZI158 MPM150:MPM158 MFQ150:MFQ158 LVU150:LVU158 LLY150:LLY158 LCC150:LCC158 KSG150:KSG158 KIK150:KIK158 JYO150:JYO158 JOS150:JOS158 JEW150:JEW158 IVA150:IVA158 ILE150:ILE158 IBI150:IBI158 HRM150:HRM158 HHQ150:HHQ158 GXU150:GXU158 GNY150:GNY158 GEC150:GEC158 FUG150:FUG158 FKK150:FKK158 FAO150:FAO158 EQS150:EQS158 EGW150:EGW158 DXA150:DXA158 DNE150:DNE158 DDI150:DDI158 CTM150:CTM158 CJQ150:CJQ158 BZU150:BZU158 BPY150:BPY158 BGC150:BGC158 AWG150:AWG158 AMK150:AMK158 ACO150:ACO158 SS150:SS158 IW150:IW158 WVI150:WVI158 A148:A178 A1:A20">
      <formula1>"①　注入材,③　ｼｰﾙ材・器具,④　Uｶｯﾄ工法充てん材,②　断面修復関係,⑥　土木補強用接着剤,⑦　ﾗｲﾆﾝｸﾞ材,⑦ﾀｲﾙ・石材貼り用接着剤,⑨　ｼｰﾘﾝｸﾞ材,⑤　はく落防止関係,⑧　その他"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5"/>
  <sheetViews>
    <sheetView tabSelected="1" view="pageBreakPreview" zoomScaleNormal="100" zoomScaleSheetLayoutView="100" workbookViewId="0">
      <selection activeCell="F8" sqref="F8:N8"/>
    </sheetView>
  </sheetViews>
  <sheetFormatPr defaultRowHeight="13.5"/>
  <cols>
    <col min="1" max="1" width="2.625" style="68" customWidth="1"/>
    <col min="2" max="2" width="4.375" style="68" customWidth="1"/>
    <col min="3" max="3" width="5.125" style="68" customWidth="1"/>
    <col min="4" max="4" width="3.75" style="68" customWidth="1"/>
    <col min="5" max="5" width="3.875" style="68" customWidth="1"/>
    <col min="6" max="6" width="3.125" style="68" customWidth="1"/>
    <col min="7" max="7" width="3.625" style="68" customWidth="1"/>
    <col min="8" max="8" width="2.625" style="68" customWidth="1"/>
    <col min="9" max="9" width="5.375" style="68" customWidth="1"/>
    <col min="10" max="10" width="4.5" style="68" customWidth="1"/>
    <col min="11" max="11" width="2.875" style="68" customWidth="1"/>
    <col min="12" max="12" width="3.875" style="68" customWidth="1"/>
    <col min="13" max="13" width="2.625" style="68" customWidth="1"/>
    <col min="14" max="14" width="4.25" style="68" customWidth="1"/>
    <col min="15" max="16" width="3.625" style="68" customWidth="1"/>
    <col min="17" max="17" width="2.625" style="68" customWidth="1"/>
    <col min="18" max="18" width="4.625" style="68" customWidth="1"/>
    <col min="19" max="19" width="2.625" style="68" customWidth="1"/>
    <col min="20" max="20" width="1.75" style="68" customWidth="1"/>
    <col min="21" max="21" width="6.125" style="68" customWidth="1"/>
    <col min="22" max="22" width="2.625" style="68" customWidth="1"/>
    <col min="23" max="23" width="4.875" style="68" customWidth="1"/>
    <col min="24" max="24" width="2.625" style="68" customWidth="1"/>
    <col min="25" max="25" width="4.875" style="68" customWidth="1"/>
    <col min="26" max="26" width="2.625" style="68" customWidth="1"/>
    <col min="27" max="27" width="4.875" style="68" customWidth="1"/>
    <col min="28" max="28" width="3.625" style="68" customWidth="1"/>
    <col min="29" max="29" width="2.625" style="68" customWidth="1"/>
    <col min="30" max="58" width="3.625" style="68" customWidth="1"/>
    <col min="59" max="256" width="9" style="68"/>
    <col min="257" max="257" width="2.625" style="68" customWidth="1"/>
    <col min="258" max="258" width="3.625" style="68" customWidth="1"/>
    <col min="259" max="259" width="4.25" style="68" customWidth="1"/>
    <col min="260" max="260" width="3.75" style="68" customWidth="1"/>
    <col min="261" max="261" width="2.75" style="68" customWidth="1"/>
    <col min="262" max="262" width="2.125" style="68" customWidth="1"/>
    <col min="263" max="263" width="3.625" style="68" customWidth="1"/>
    <col min="264" max="264" width="2.625" style="68" customWidth="1"/>
    <col min="265" max="265" width="5.375" style="68" customWidth="1"/>
    <col min="266" max="266" width="2.625" style="68" customWidth="1"/>
    <col min="267" max="267" width="3.625" style="68" customWidth="1"/>
    <col min="268" max="269" width="2.625" style="68" customWidth="1"/>
    <col min="270" max="270" width="2.75" style="68" customWidth="1"/>
    <col min="271" max="272" width="3.625" style="68" customWidth="1"/>
    <col min="273" max="273" width="2.625" style="68" customWidth="1"/>
    <col min="274" max="274" width="4.625" style="68" customWidth="1"/>
    <col min="275" max="275" width="2.625" style="68" customWidth="1"/>
    <col min="276" max="276" width="2.75" style="68" customWidth="1"/>
    <col min="277" max="277" width="7.25" style="68" customWidth="1"/>
    <col min="278" max="278" width="2.625" style="68" customWidth="1"/>
    <col min="279" max="279" width="4.875" style="68" customWidth="1"/>
    <col min="280" max="280" width="2.625" style="68" customWidth="1"/>
    <col min="281" max="281" width="4.875" style="68" customWidth="1"/>
    <col min="282" max="282" width="2.625" style="68" customWidth="1"/>
    <col min="283" max="283" width="4.875" style="68" customWidth="1"/>
    <col min="284" max="284" width="3.625" style="68" customWidth="1"/>
    <col min="285" max="285" width="2.625" style="68" customWidth="1"/>
    <col min="286" max="314" width="3.625" style="68" customWidth="1"/>
    <col min="315" max="512" width="9" style="68"/>
    <col min="513" max="513" width="2.625" style="68" customWidth="1"/>
    <col min="514" max="514" width="3.625" style="68" customWidth="1"/>
    <col min="515" max="515" width="4.25" style="68" customWidth="1"/>
    <col min="516" max="516" width="3.75" style="68" customWidth="1"/>
    <col min="517" max="517" width="2.75" style="68" customWidth="1"/>
    <col min="518" max="518" width="2.125" style="68" customWidth="1"/>
    <col min="519" max="519" width="3.625" style="68" customWidth="1"/>
    <col min="520" max="520" width="2.625" style="68" customWidth="1"/>
    <col min="521" max="521" width="5.375" style="68" customWidth="1"/>
    <col min="522" max="522" width="2.625" style="68" customWidth="1"/>
    <col min="523" max="523" width="3.625" style="68" customWidth="1"/>
    <col min="524" max="525" width="2.625" style="68" customWidth="1"/>
    <col min="526" max="526" width="2.75" style="68" customWidth="1"/>
    <col min="527" max="528" width="3.625" style="68" customWidth="1"/>
    <col min="529" max="529" width="2.625" style="68" customWidth="1"/>
    <col min="530" max="530" width="4.625" style="68" customWidth="1"/>
    <col min="531" max="531" width="2.625" style="68" customWidth="1"/>
    <col min="532" max="532" width="2.75" style="68" customWidth="1"/>
    <col min="533" max="533" width="7.25" style="68" customWidth="1"/>
    <col min="534" max="534" width="2.625" style="68" customWidth="1"/>
    <col min="535" max="535" width="4.875" style="68" customWidth="1"/>
    <col min="536" max="536" width="2.625" style="68" customWidth="1"/>
    <col min="537" max="537" width="4.875" style="68" customWidth="1"/>
    <col min="538" max="538" width="2.625" style="68" customWidth="1"/>
    <col min="539" max="539" width="4.875" style="68" customWidth="1"/>
    <col min="540" max="540" width="3.625" style="68" customWidth="1"/>
    <col min="541" max="541" width="2.625" style="68" customWidth="1"/>
    <col min="542" max="570" width="3.625" style="68" customWidth="1"/>
    <col min="571" max="768" width="9" style="68"/>
    <col min="769" max="769" width="2.625" style="68" customWidth="1"/>
    <col min="770" max="770" width="3.625" style="68" customWidth="1"/>
    <col min="771" max="771" width="4.25" style="68" customWidth="1"/>
    <col min="772" max="772" width="3.75" style="68" customWidth="1"/>
    <col min="773" max="773" width="2.75" style="68" customWidth="1"/>
    <col min="774" max="774" width="2.125" style="68" customWidth="1"/>
    <col min="775" max="775" width="3.625" style="68" customWidth="1"/>
    <col min="776" max="776" width="2.625" style="68" customWidth="1"/>
    <col min="777" max="777" width="5.375" style="68" customWidth="1"/>
    <col min="778" max="778" width="2.625" style="68" customWidth="1"/>
    <col min="779" max="779" width="3.625" style="68" customWidth="1"/>
    <col min="780" max="781" width="2.625" style="68" customWidth="1"/>
    <col min="782" max="782" width="2.75" style="68" customWidth="1"/>
    <col min="783" max="784" width="3.625" style="68" customWidth="1"/>
    <col min="785" max="785" width="2.625" style="68" customWidth="1"/>
    <col min="786" max="786" width="4.625" style="68" customWidth="1"/>
    <col min="787" max="787" width="2.625" style="68" customWidth="1"/>
    <col min="788" max="788" width="2.75" style="68" customWidth="1"/>
    <col min="789" max="789" width="7.25" style="68" customWidth="1"/>
    <col min="790" max="790" width="2.625" style="68" customWidth="1"/>
    <col min="791" max="791" width="4.875" style="68" customWidth="1"/>
    <col min="792" max="792" width="2.625" style="68" customWidth="1"/>
    <col min="793" max="793" width="4.875" style="68" customWidth="1"/>
    <col min="794" max="794" width="2.625" style="68" customWidth="1"/>
    <col min="795" max="795" width="4.875" style="68" customWidth="1"/>
    <col min="796" max="796" width="3.625" style="68" customWidth="1"/>
    <col min="797" max="797" width="2.625" style="68" customWidth="1"/>
    <col min="798" max="826" width="3.625" style="68" customWidth="1"/>
    <col min="827" max="1024" width="9" style="68"/>
    <col min="1025" max="1025" width="2.625" style="68" customWidth="1"/>
    <col min="1026" max="1026" width="3.625" style="68" customWidth="1"/>
    <col min="1027" max="1027" width="4.25" style="68" customWidth="1"/>
    <col min="1028" max="1028" width="3.75" style="68" customWidth="1"/>
    <col min="1029" max="1029" width="2.75" style="68" customWidth="1"/>
    <col min="1030" max="1030" width="2.125" style="68" customWidth="1"/>
    <col min="1031" max="1031" width="3.625" style="68" customWidth="1"/>
    <col min="1032" max="1032" width="2.625" style="68" customWidth="1"/>
    <col min="1033" max="1033" width="5.375" style="68" customWidth="1"/>
    <col min="1034" max="1034" width="2.625" style="68" customWidth="1"/>
    <col min="1035" max="1035" width="3.625" style="68" customWidth="1"/>
    <col min="1036" max="1037" width="2.625" style="68" customWidth="1"/>
    <col min="1038" max="1038" width="2.75" style="68" customWidth="1"/>
    <col min="1039" max="1040" width="3.625" style="68" customWidth="1"/>
    <col min="1041" max="1041" width="2.625" style="68" customWidth="1"/>
    <col min="1042" max="1042" width="4.625" style="68" customWidth="1"/>
    <col min="1043" max="1043" width="2.625" style="68" customWidth="1"/>
    <col min="1044" max="1044" width="2.75" style="68" customWidth="1"/>
    <col min="1045" max="1045" width="7.25" style="68" customWidth="1"/>
    <col min="1046" max="1046" width="2.625" style="68" customWidth="1"/>
    <col min="1047" max="1047" width="4.875" style="68" customWidth="1"/>
    <col min="1048" max="1048" width="2.625" style="68" customWidth="1"/>
    <col min="1049" max="1049" width="4.875" style="68" customWidth="1"/>
    <col min="1050" max="1050" width="2.625" style="68" customWidth="1"/>
    <col min="1051" max="1051" width="4.875" style="68" customWidth="1"/>
    <col min="1052" max="1052" width="3.625" style="68" customWidth="1"/>
    <col min="1053" max="1053" width="2.625" style="68" customWidth="1"/>
    <col min="1054" max="1082" width="3.625" style="68" customWidth="1"/>
    <col min="1083" max="1280" width="9" style="68"/>
    <col min="1281" max="1281" width="2.625" style="68" customWidth="1"/>
    <col min="1282" max="1282" width="3.625" style="68" customWidth="1"/>
    <col min="1283" max="1283" width="4.25" style="68" customWidth="1"/>
    <col min="1284" max="1284" width="3.75" style="68" customWidth="1"/>
    <col min="1285" max="1285" width="2.75" style="68" customWidth="1"/>
    <col min="1286" max="1286" width="2.125" style="68" customWidth="1"/>
    <col min="1287" max="1287" width="3.625" style="68" customWidth="1"/>
    <col min="1288" max="1288" width="2.625" style="68" customWidth="1"/>
    <col min="1289" max="1289" width="5.375" style="68" customWidth="1"/>
    <col min="1290" max="1290" width="2.625" style="68" customWidth="1"/>
    <col min="1291" max="1291" width="3.625" style="68" customWidth="1"/>
    <col min="1292" max="1293" width="2.625" style="68" customWidth="1"/>
    <col min="1294" max="1294" width="2.75" style="68" customWidth="1"/>
    <col min="1295" max="1296" width="3.625" style="68" customWidth="1"/>
    <col min="1297" max="1297" width="2.625" style="68" customWidth="1"/>
    <col min="1298" max="1298" width="4.625" style="68" customWidth="1"/>
    <col min="1299" max="1299" width="2.625" style="68" customWidth="1"/>
    <col min="1300" max="1300" width="2.75" style="68" customWidth="1"/>
    <col min="1301" max="1301" width="7.25" style="68" customWidth="1"/>
    <col min="1302" max="1302" width="2.625" style="68" customWidth="1"/>
    <col min="1303" max="1303" width="4.875" style="68" customWidth="1"/>
    <col min="1304" max="1304" width="2.625" style="68" customWidth="1"/>
    <col min="1305" max="1305" width="4.875" style="68" customWidth="1"/>
    <col min="1306" max="1306" width="2.625" style="68" customWidth="1"/>
    <col min="1307" max="1307" width="4.875" style="68" customWidth="1"/>
    <col min="1308" max="1308" width="3.625" style="68" customWidth="1"/>
    <col min="1309" max="1309" width="2.625" style="68" customWidth="1"/>
    <col min="1310" max="1338" width="3.625" style="68" customWidth="1"/>
    <col min="1339" max="1536" width="9" style="68"/>
    <col min="1537" max="1537" width="2.625" style="68" customWidth="1"/>
    <col min="1538" max="1538" width="3.625" style="68" customWidth="1"/>
    <col min="1539" max="1539" width="4.25" style="68" customWidth="1"/>
    <col min="1540" max="1540" width="3.75" style="68" customWidth="1"/>
    <col min="1541" max="1541" width="2.75" style="68" customWidth="1"/>
    <col min="1542" max="1542" width="2.125" style="68" customWidth="1"/>
    <col min="1543" max="1543" width="3.625" style="68" customWidth="1"/>
    <col min="1544" max="1544" width="2.625" style="68" customWidth="1"/>
    <col min="1545" max="1545" width="5.375" style="68" customWidth="1"/>
    <col min="1546" max="1546" width="2.625" style="68" customWidth="1"/>
    <col min="1547" max="1547" width="3.625" style="68" customWidth="1"/>
    <col min="1548" max="1549" width="2.625" style="68" customWidth="1"/>
    <col min="1550" max="1550" width="2.75" style="68" customWidth="1"/>
    <col min="1551" max="1552" width="3.625" style="68" customWidth="1"/>
    <col min="1553" max="1553" width="2.625" style="68" customWidth="1"/>
    <col min="1554" max="1554" width="4.625" style="68" customWidth="1"/>
    <col min="1555" max="1555" width="2.625" style="68" customWidth="1"/>
    <col min="1556" max="1556" width="2.75" style="68" customWidth="1"/>
    <col min="1557" max="1557" width="7.25" style="68" customWidth="1"/>
    <col min="1558" max="1558" width="2.625" style="68" customWidth="1"/>
    <col min="1559" max="1559" width="4.875" style="68" customWidth="1"/>
    <col min="1560" max="1560" width="2.625" style="68" customWidth="1"/>
    <col min="1561" max="1561" width="4.875" style="68" customWidth="1"/>
    <col min="1562" max="1562" width="2.625" style="68" customWidth="1"/>
    <col min="1563" max="1563" width="4.875" style="68" customWidth="1"/>
    <col min="1564" max="1564" width="3.625" style="68" customWidth="1"/>
    <col min="1565" max="1565" width="2.625" style="68" customWidth="1"/>
    <col min="1566" max="1594" width="3.625" style="68" customWidth="1"/>
    <col min="1595" max="1792" width="9" style="68"/>
    <col min="1793" max="1793" width="2.625" style="68" customWidth="1"/>
    <col min="1794" max="1794" width="3.625" style="68" customWidth="1"/>
    <col min="1795" max="1795" width="4.25" style="68" customWidth="1"/>
    <col min="1796" max="1796" width="3.75" style="68" customWidth="1"/>
    <col min="1797" max="1797" width="2.75" style="68" customWidth="1"/>
    <col min="1798" max="1798" width="2.125" style="68" customWidth="1"/>
    <col min="1799" max="1799" width="3.625" style="68" customWidth="1"/>
    <col min="1800" max="1800" width="2.625" style="68" customWidth="1"/>
    <col min="1801" max="1801" width="5.375" style="68" customWidth="1"/>
    <col min="1802" max="1802" width="2.625" style="68" customWidth="1"/>
    <col min="1803" max="1803" width="3.625" style="68" customWidth="1"/>
    <col min="1804" max="1805" width="2.625" style="68" customWidth="1"/>
    <col min="1806" max="1806" width="2.75" style="68" customWidth="1"/>
    <col min="1807" max="1808" width="3.625" style="68" customWidth="1"/>
    <col min="1809" max="1809" width="2.625" style="68" customWidth="1"/>
    <col min="1810" max="1810" width="4.625" style="68" customWidth="1"/>
    <col min="1811" max="1811" width="2.625" style="68" customWidth="1"/>
    <col min="1812" max="1812" width="2.75" style="68" customWidth="1"/>
    <col min="1813" max="1813" width="7.25" style="68" customWidth="1"/>
    <col min="1814" max="1814" width="2.625" style="68" customWidth="1"/>
    <col min="1815" max="1815" width="4.875" style="68" customWidth="1"/>
    <col min="1816" max="1816" width="2.625" style="68" customWidth="1"/>
    <col min="1817" max="1817" width="4.875" style="68" customWidth="1"/>
    <col min="1818" max="1818" width="2.625" style="68" customWidth="1"/>
    <col min="1819" max="1819" width="4.875" style="68" customWidth="1"/>
    <col min="1820" max="1820" width="3.625" style="68" customWidth="1"/>
    <col min="1821" max="1821" width="2.625" style="68" customWidth="1"/>
    <col min="1822" max="1850" width="3.625" style="68" customWidth="1"/>
    <col min="1851" max="2048" width="9" style="68"/>
    <col min="2049" max="2049" width="2.625" style="68" customWidth="1"/>
    <col min="2050" max="2050" width="3.625" style="68" customWidth="1"/>
    <col min="2051" max="2051" width="4.25" style="68" customWidth="1"/>
    <col min="2052" max="2052" width="3.75" style="68" customWidth="1"/>
    <col min="2053" max="2053" width="2.75" style="68" customWidth="1"/>
    <col min="2054" max="2054" width="2.125" style="68" customWidth="1"/>
    <col min="2055" max="2055" width="3.625" style="68" customWidth="1"/>
    <col min="2056" max="2056" width="2.625" style="68" customWidth="1"/>
    <col min="2057" max="2057" width="5.375" style="68" customWidth="1"/>
    <col min="2058" max="2058" width="2.625" style="68" customWidth="1"/>
    <col min="2059" max="2059" width="3.625" style="68" customWidth="1"/>
    <col min="2060" max="2061" width="2.625" style="68" customWidth="1"/>
    <col min="2062" max="2062" width="2.75" style="68" customWidth="1"/>
    <col min="2063" max="2064" width="3.625" style="68" customWidth="1"/>
    <col min="2065" max="2065" width="2.625" style="68" customWidth="1"/>
    <col min="2066" max="2066" width="4.625" style="68" customWidth="1"/>
    <col min="2067" max="2067" width="2.625" style="68" customWidth="1"/>
    <col min="2068" max="2068" width="2.75" style="68" customWidth="1"/>
    <col min="2069" max="2069" width="7.25" style="68" customWidth="1"/>
    <col min="2070" max="2070" width="2.625" style="68" customWidth="1"/>
    <col min="2071" max="2071" width="4.875" style="68" customWidth="1"/>
    <col min="2072" max="2072" width="2.625" style="68" customWidth="1"/>
    <col min="2073" max="2073" width="4.875" style="68" customWidth="1"/>
    <col min="2074" max="2074" width="2.625" style="68" customWidth="1"/>
    <col min="2075" max="2075" width="4.875" style="68" customWidth="1"/>
    <col min="2076" max="2076" width="3.625" style="68" customWidth="1"/>
    <col min="2077" max="2077" width="2.625" style="68" customWidth="1"/>
    <col min="2078" max="2106" width="3.625" style="68" customWidth="1"/>
    <col min="2107" max="2304" width="9" style="68"/>
    <col min="2305" max="2305" width="2.625" style="68" customWidth="1"/>
    <col min="2306" max="2306" width="3.625" style="68" customWidth="1"/>
    <col min="2307" max="2307" width="4.25" style="68" customWidth="1"/>
    <col min="2308" max="2308" width="3.75" style="68" customWidth="1"/>
    <col min="2309" max="2309" width="2.75" style="68" customWidth="1"/>
    <col min="2310" max="2310" width="2.125" style="68" customWidth="1"/>
    <col min="2311" max="2311" width="3.625" style="68" customWidth="1"/>
    <col min="2312" max="2312" width="2.625" style="68" customWidth="1"/>
    <col min="2313" max="2313" width="5.375" style="68" customWidth="1"/>
    <col min="2314" max="2314" width="2.625" style="68" customWidth="1"/>
    <col min="2315" max="2315" width="3.625" style="68" customWidth="1"/>
    <col min="2316" max="2317" width="2.625" style="68" customWidth="1"/>
    <col min="2318" max="2318" width="2.75" style="68" customWidth="1"/>
    <col min="2319" max="2320" width="3.625" style="68" customWidth="1"/>
    <col min="2321" max="2321" width="2.625" style="68" customWidth="1"/>
    <col min="2322" max="2322" width="4.625" style="68" customWidth="1"/>
    <col min="2323" max="2323" width="2.625" style="68" customWidth="1"/>
    <col min="2324" max="2324" width="2.75" style="68" customWidth="1"/>
    <col min="2325" max="2325" width="7.25" style="68" customWidth="1"/>
    <col min="2326" max="2326" width="2.625" style="68" customWidth="1"/>
    <col min="2327" max="2327" width="4.875" style="68" customWidth="1"/>
    <col min="2328" max="2328" width="2.625" style="68" customWidth="1"/>
    <col min="2329" max="2329" width="4.875" style="68" customWidth="1"/>
    <col min="2330" max="2330" width="2.625" style="68" customWidth="1"/>
    <col min="2331" max="2331" width="4.875" style="68" customWidth="1"/>
    <col min="2332" max="2332" width="3.625" style="68" customWidth="1"/>
    <col min="2333" max="2333" width="2.625" style="68" customWidth="1"/>
    <col min="2334" max="2362" width="3.625" style="68" customWidth="1"/>
    <col min="2363" max="2560" width="9" style="68"/>
    <col min="2561" max="2561" width="2.625" style="68" customWidth="1"/>
    <col min="2562" max="2562" width="3.625" style="68" customWidth="1"/>
    <col min="2563" max="2563" width="4.25" style="68" customWidth="1"/>
    <col min="2564" max="2564" width="3.75" style="68" customWidth="1"/>
    <col min="2565" max="2565" width="2.75" style="68" customWidth="1"/>
    <col min="2566" max="2566" width="2.125" style="68" customWidth="1"/>
    <col min="2567" max="2567" width="3.625" style="68" customWidth="1"/>
    <col min="2568" max="2568" width="2.625" style="68" customWidth="1"/>
    <col min="2569" max="2569" width="5.375" style="68" customWidth="1"/>
    <col min="2570" max="2570" width="2.625" style="68" customWidth="1"/>
    <col min="2571" max="2571" width="3.625" style="68" customWidth="1"/>
    <col min="2572" max="2573" width="2.625" style="68" customWidth="1"/>
    <col min="2574" max="2574" width="2.75" style="68" customWidth="1"/>
    <col min="2575" max="2576" width="3.625" style="68" customWidth="1"/>
    <col min="2577" max="2577" width="2.625" style="68" customWidth="1"/>
    <col min="2578" max="2578" width="4.625" style="68" customWidth="1"/>
    <col min="2579" max="2579" width="2.625" style="68" customWidth="1"/>
    <col min="2580" max="2580" width="2.75" style="68" customWidth="1"/>
    <col min="2581" max="2581" width="7.25" style="68" customWidth="1"/>
    <col min="2582" max="2582" width="2.625" style="68" customWidth="1"/>
    <col min="2583" max="2583" width="4.875" style="68" customWidth="1"/>
    <col min="2584" max="2584" width="2.625" style="68" customWidth="1"/>
    <col min="2585" max="2585" width="4.875" style="68" customWidth="1"/>
    <col min="2586" max="2586" width="2.625" style="68" customWidth="1"/>
    <col min="2587" max="2587" width="4.875" style="68" customWidth="1"/>
    <col min="2588" max="2588" width="3.625" style="68" customWidth="1"/>
    <col min="2589" max="2589" width="2.625" style="68" customWidth="1"/>
    <col min="2590" max="2618" width="3.625" style="68" customWidth="1"/>
    <col min="2619" max="2816" width="9" style="68"/>
    <col min="2817" max="2817" width="2.625" style="68" customWidth="1"/>
    <col min="2818" max="2818" width="3.625" style="68" customWidth="1"/>
    <col min="2819" max="2819" width="4.25" style="68" customWidth="1"/>
    <col min="2820" max="2820" width="3.75" style="68" customWidth="1"/>
    <col min="2821" max="2821" width="2.75" style="68" customWidth="1"/>
    <col min="2822" max="2822" width="2.125" style="68" customWidth="1"/>
    <col min="2823" max="2823" width="3.625" style="68" customWidth="1"/>
    <col min="2824" max="2824" width="2.625" style="68" customWidth="1"/>
    <col min="2825" max="2825" width="5.375" style="68" customWidth="1"/>
    <col min="2826" max="2826" width="2.625" style="68" customWidth="1"/>
    <col min="2827" max="2827" width="3.625" style="68" customWidth="1"/>
    <col min="2828" max="2829" width="2.625" style="68" customWidth="1"/>
    <col min="2830" max="2830" width="2.75" style="68" customWidth="1"/>
    <col min="2831" max="2832" width="3.625" style="68" customWidth="1"/>
    <col min="2833" max="2833" width="2.625" style="68" customWidth="1"/>
    <col min="2834" max="2834" width="4.625" style="68" customWidth="1"/>
    <col min="2835" max="2835" width="2.625" style="68" customWidth="1"/>
    <col min="2836" max="2836" width="2.75" style="68" customWidth="1"/>
    <col min="2837" max="2837" width="7.25" style="68" customWidth="1"/>
    <col min="2838" max="2838" width="2.625" style="68" customWidth="1"/>
    <col min="2839" max="2839" width="4.875" style="68" customWidth="1"/>
    <col min="2840" max="2840" width="2.625" style="68" customWidth="1"/>
    <col min="2841" max="2841" width="4.875" style="68" customWidth="1"/>
    <col min="2842" max="2842" width="2.625" style="68" customWidth="1"/>
    <col min="2843" max="2843" width="4.875" style="68" customWidth="1"/>
    <col min="2844" max="2844" width="3.625" style="68" customWidth="1"/>
    <col min="2845" max="2845" width="2.625" style="68" customWidth="1"/>
    <col min="2846" max="2874" width="3.625" style="68" customWidth="1"/>
    <col min="2875" max="3072" width="9" style="68"/>
    <col min="3073" max="3073" width="2.625" style="68" customWidth="1"/>
    <col min="3074" max="3074" width="3.625" style="68" customWidth="1"/>
    <col min="3075" max="3075" width="4.25" style="68" customWidth="1"/>
    <col min="3076" max="3076" width="3.75" style="68" customWidth="1"/>
    <col min="3077" max="3077" width="2.75" style="68" customWidth="1"/>
    <col min="3078" max="3078" width="2.125" style="68" customWidth="1"/>
    <col min="3079" max="3079" width="3.625" style="68" customWidth="1"/>
    <col min="3080" max="3080" width="2.625" style="68" customWidth="1"/>
    <col min="3081" max="3081" width="5.375" style="68" customWidth="1"/>
    <col min="3082" max="3082" width="2.625" style="68" customWidth="1"/>
    <col min="3083" max="3083" width="3.625" style="68" customWidth="1"/>
    <col min="3084" max="3085" width="2.625" style="68" customWidth="1"/>
    <col min="3086" max="3086" width="2.75" style="68" customWidth="1"/>
    <col min="3087" max="3088" width="3.625" style="68" customWidth="1"/>
    <col min="3089" max="3089" width="2.625" style="68" customWidth="1"/>
    <col min="3090" max="3090" width="4.625" style="68" customWidth="1"/>
    <col min="3091" max="3091" width="2.625" style="68" customWidth="1"/>
    <col min="3092" max="3092" width="2.75" style="68" customWidth="1"/>
    <col min="3093" max="3093" width="7.25" style="68" customWidth="1"/>
    <col min="3094" max="3094" width="2.625" style="68" customWidth="1"/>
    <col min="3095" max="3095" width="4.875" style="68" customWidth="1"/>
    <col min="3096" max="3096" width="2.625" style="68" customWidth="1"/>
    <col min="3097" max="3097" width="4.875" style="68" customWidth="1"/>
    <col min="3098" max="3098" width="2.625" style="68" customWidth="1"/>
    <col min="3099" max="3099" width="4.875" style="68" customWidth="1"/>
    <col min="3100" max="3100" width="3.625" style="68" customWidth="1"/>
    <col min="3101" max="3101" width="2.625" style="68" customWidth="1"/>
    <col min="3102" max="3130" width="3.625" style="68" customWidth="1"/>
    <col min="3131" max="3328" width="9" style="68"/>
    <col min="3329" max="3329" width="2.625" style="68" customWidth="1"/>
    <col min="3330" max="3330" width="3.625" style="68" customWidth="1"/>
    <col min="3331" max="3331" width="4.25" style="68" customWidth="1"/>
    <col min="3332" max="3332" width="3.75" style="68" customWidth="1"/>
    <col min="3333" max="3333" width="2.75" style="68" customWidth="1"/>
    <col min="3334" max="3334" width="2.125" style="68" customWidth="1"/>
    <col min="3335" max="3335" width="3.625" style="68" customWidth="1"/>
    <col min="3336" max="3336" width="2.625" style="68" customWidth="1"/>
    <col min="3337" max="3337" width="5.375" style="68" customWidth="1"/>
    <col min="3338" max="3338" width="2.625" style="68" customWidth="1"/>
    <col min="3339" max="3339" width="3.625" style="68" customWidth="1"/>
    <col min="3340" max="3341" width="2.625" style="68" customWidth="1"/>
    <col min="3342" max="3342" width="2.75" style="68" customWidth="1"/>
    <col min="3343" max="3344" width="3.625" style="68" customWidth="1"/>
    <col min="3345" max="3345" width="2.625" style="68" customWidth="1"/>
    <col min="3346" max="3346" width="4.625" style="68" customWidth="1"/>
    <col min="3347" max="3347" width="2.625" style="68" customWidth="1"/>
    <col min="3348" max="3348" width="2.75" style="68" customWidth="1"/>
    <col min="3349" max="3349" width="7.25" style="68" customWidth="1"/>
    <col min="3350" max="3350" width="2.625" style="68" customWidth="1"/>
    <col min="3351" max="3351" width="4.875" style="68" customWidth="1"/>
    <col min="3352" max="3352" width="2.625" style="68" customWidth="1"/>
    <col min="3353" max="3353" width="4.875" style="68" customWidth="1"/>
    <col min="3354" max="3354" width="2.625" style="68" customWidth="1"/>
    <col min="3355" max="3355" width="4.875" style="68" customWidth="1"/>
    <col min="3356" max="3356" width="3.625" style="68" customWidth="1"/>
    <col min="3357" max="3357" width="2.625" style="68" customWidth="1"/>
    <col min="3358" max="3386" width="3.625" style="68" customWidth="1"/>
    <col min="3387" max="3584" width="9" style="68"/>
    <col min="3585" max="3585" width="2.625" style="68" customWidth="1"/>
    <col min="3586" max="3586" width="3.625" style="68" customWidth="1"/>
    <col min="3587" max="3587" width="4.25" style="68" customWidth="1"/>
    <col min="3588" max="3588" width="3.75" style="68" customWidth="1"/>
    <col min="3589" max="3589" width="2.75" style="68" customWidth="1"/>
    <col min="3590" max="3590" width="2.125" style="68" customWidth="1"/>
    <col min="3591" max="3591" width="3.625" style="68" customWidth="1"/>
    <col min="3592" max="3592" width="2.625" style="68" customWidth="1"/>
    <col min="3593" max="3593" width="5.375" style="68" customWidth="1"/>
    <col min="3594" max="3594" width="2.625" style="68" customWidth="1"/>
    <col min="3595" max="3595" width="3.625" style="68" customWidth="1"/>
    <col min="3596" max="3597" width="2.625" style="68" customWidth="1"/>
    <col min="3598" max="3598" width="2.75" style="68" customWidth="1"/>
    <col min="3599" max="3600" width="3.625" style="68" customWidth="1"/>
    <col min="3601" max="3601" width="2.625" style="68" customWidth="1"/>
    <col min="3602" max="3602" width="4.625" style="68" customWidth="1"/>
    <col min="3603" max="3603" width="2.625" style="68" customWidth="1"/>
    <col min="3604" max="3604" width="2.75" style="68" customWidth="1"/>
    <col min="3605" max="3605" width="7.25" style="68" customWidth="1"/>
    <col min="3606" max="3606" width="2.625" style="68" customWidth="1"/>
    <col min="3607" max="3607" width="4.875" style="68" customWidth="1"/>
    <col min="3608" max="3608" width="2.625" style="68" customWidth="1"/>
    <col min="3609" max="3609" width="4.875" style="68" customWidth="1"/>
    <col min="3610" max="3610" width="2.625" style="68" customWidth="1"/>
    <col min="3611" max="3611" width="4.875" style="68" customWidth="1"/>
    <col min="3612" max="3612" width="3.625" style="68" customWidth="1"/>
    <col min="3613" max="3613" width="2.625" style="68" customWidth="1"/>
    <col min="3614" max="3642" width="3.625" style="68" customWidth="1"/>
    <col min="3643" max="3840" width="9" style="68"/>
    <col min="3841" max="3841" width="2.625" style="68" customWidth="1"/>
    <col min="3842" max="3842" width="3.625" style="68" customWidth="1"/>
    <col min="3843" max="3843" width="4.25" style="68" customWidth="1"/>
    <col min="3844" max="3844" width="3.75" style="68" customWidth="1"/>
    <col min="3845" max="3845" width="2.75" style="68" customWidth="1"/>
    <col min="3846" max="3846" width="2.125" style="68" customWidth="1"/>
    <col min="3847" max="3847" width="3.625" style="68" customWidth="1"/>
    <col min="3848" max="3848" width="2.625" style="68" customWidth="1"/>
    <col min="3849" max="3849" width="5.375" style="68" customWidth="1"/>
    <col min="3850" max="3850" width="2.625" style="68" customWidth="1"/>
    <col min="3851" max="3851" width="3.625" style="68" customWidth="1"/>
    <col min="3852" max="3853" width="2.625" style="68" customWidth="1"/>
    <col min="3854" max="3854" width="2.75" style="68" customWidth="1"/>
    <col min="3855" max="3856" width="3.625" style="68" customWidth="1"/>
    <col min="3857" max="3857" width="2.625" style="68" customWidth="1"/>
    <col min="3858" max="3858" width="4.625" style="68" customWidth="1"/>
    <col min="3859" max="3859" width="2.625" style="68" customWidth="1"/>
    <col min="3860" max="3860" width="2.75" style="68" customWidth="1"/>
    <col min="3861" max="3861" width="7.25" style="68" customWidth="1"/>
    <col min="3862" max="3862" width="2.625" style="68" customWidth="1"/>
    <col min="3863" max="3863" width="4.875" style="68" customWidth="1"/>
    <col min="3864" max="3864" width="2.625" style="68" customWidth="1"/>
    <col min="3865" max="3865" width="4.875" style="68" customWidth="1"/>
    <col min="3866" max="3866" width="2.625" style="68" customWidth="1"/>
    <col min="3867" max="3867" width="4.875" style="68" customWidth="1"/>
    <col min="3868" max="3868" width="3.625" style="68" customWidth="1"/>
    <col min="3869" max="3869" width="2.625" style="68" customWidth="1"/>
    <col min="3870" max="3898" width="3.625" style="68" customWidth="1"/>
    <col min="3899" max="4096" width="9" style="68"/>
    <col min="4097" max="4097" width="2.625" style="68" customWidth="1"/>
    <col min="4098" max="4098" width="3.625" style="68" customWidth="1"/>
    <col min="4099" max="4099" width="4.25" style="68" customWidth="1"/>
    <col min="4100" max="4100" width="3.75" style="68" customWidth="1"/>
    <col min="4101" max="4101" width="2.75" style="68" customWidth="1"/>
    <col min="4102" max="4102" width="2.125" style="68" customWidth="1"/>
    <col min="4103" max="4103" width="3.625" style="68" customWidth="1"/>
    <col min="4104" max="4104" width="2.625" style="68" customWidth="1"/>
    <col min="4105" max="4105" width="5.375" style="68" customWidth="1"/>
    <col min="4106" max="4106" width="2.625" style="68" customWidth="1"/>
    <col min="4107" max="4107" width="3.625" style="68" customWidth="1"/>
    <col min="4108" max="4109" width="2.625" style="68" customWidth="1"/>
    <col min="4110" max="4110" width="2.75" style="68" customWidth="1"/>
    <col min="4111" max="4112" width="3.625" style="68" customWidth="1"/>
    <col min="4113" max="4113" width="2.625" style="68" customWidth="1"/>
    <col min="4114" max="4114" width="4.625" style="68" customWidth="1"/>
    <col min="4115" max="4115" width="2.625" style="68" customWidth="1"/>
    <col min="4116" max="4116" width="2.75" style="68" customWidth="1"/>
    <col min="4117" max="4117" width="7.25" style="68" customWidth="1"/>
    <col min="4118" max="4118" width="2.625" style="68" customWidth="1"/>
    <col min="4119" max="4119" width="4.875" style="68" customWidth="1"/>
    <col min="4120" max="4120" width="2.625" style="68" customWidth="1"/>
    <col min="4121" max="4121" width="4.875" style="68" customWidth="1"/>
    <col min="4122" max="4122" width="2.625" style="68" customWidth="1"/>
    <col min="4123" max="4123" width="4.875" style="68" customWidth="1"/>
    <col min="4124" max="4124" width="3.625" style="68" customWidth="1"/>
    <col min="4125" max="4125" width="2.625" style="68" customWidth="1"/>
    <col min="4126" max="4154" width="3.625" style="68" customWidth="1"/>
    <col min="4155" max="4352" width="9" style="68"/>
    <col min="4353" max="4353" width="2.625" style="68" customWidth="1"/>
    <col min="4354" max="4354" width="3.625" style="68" customWidth="1"/>
    <col min="4355" max="4355" width="4.25" style="68" customWidth="1"/>
    <col min="4356" max="4356" width="3.75" style="68" customWidth="1"/>
    <col min="4357" max="4357" width="2.75" style="68" customWidth="1"/>
    <col min="4358" max="4358" width="2.125" style="68" customWidth="1"/>
    <col min="4359" max="4359" width="3.625" style="68" customWidth="1"/>
    <col min="4360" max="4360" width="2.625" style="68" customWidth="1"/>
    <col min="4361" max="4361" width="5.375" style="68" customWidth="1"/>
    <col min="4362" max="4362" width="2.625" style="68" customWidth="1"/>
    <col min="4363" max="4363" width="3.625" style="68" customWidth="1"/>
    <col min="4364" max="4365" width="2.625" style="68" customWidth="1"/>
    <col min="4366" max="4366" width="2.75" style="68" customWidth="1"/>
    <col min="4367" max="4368" width="3.625" style="68" customWidth="1"/>
    <col min="4369" max="4369" width="2.625" style="68" customWidth="1"/>
    <col min="4370" max="4370" width="4.625" style="68" customWidth="1"/>
    <col min="4371" max="4371" width="2.625" style="68" customWidth="1"/>
    <col min="4372" max="4372" width="2.75" style="68" customWidth="1"/>
    <col min="4373" max="4373" width="7.25" style="68" customWidth="1"/>
    <col min="4374" max="4374" width="2.625" style="68" customWidth="1"/>
    <col min="4375" max="4375" width="4.875" style="68" customWidth="1"/>
    <col min="4376" max="4376" width="2.625" style="68" customWidth="1"/>
    <col min="4377" max="4377" width="4.875" style="68" customWidth="1"/>
    <col min="4378" max="4378" width="2.625" style="68" customWidth="1"/>
    <col min="4379" max="4379" width="4.875" style="68" customWidth="1"/>
    <col min="4380" max="4380" width="3.625" style="68" customWidth="1"/>
    <col min="4381" max="4381" width="2.625" style="68" customWidth="1"/>
    <col min="4382" max="4410" width="3.625" style="68" customWidth="1"/>
    <col min="4411" max="4608" width="9" style="68"/>
    <col min="4609" max="4609" width="2.625" style="68" customWidth="1"/>
    <col min="4610" max="4610" width="3.625" style="68" customWidth="1"/>
    <col min="4611" max="4611" width="4.25" style="68" customWidth="1"/>
    <col min="4612" max="4612" width="3.75" style="68" customWidth="1"/>
    <col min="4613" max="4613" width="2.75" style="68" customWidth="1"/>
    <col min="4614" max="4614" width="2.125" style="68" customWidth="1"/>
    <col min="4615" max="4615" width="3.625" style="68" customWidth="1"/>
    <col min="4616" max="4616" width="2.625" style="68" customWidth="1"/>
    <col min="4617" max="4617" width="5.375" style="68" customWidth="1"/>
    <col min="4618" max="4618" width="2.625" style="68" customWidth="1"/>
    <col min="4619" max="4619" width="3.625" style="68" customWidth="1"/>
    <col min="4620" max="4621" width="2.625" style="68" customWidth="1"/>
    <col min="4622" max="4622" width="2.75" style="68" customWidth="1"/>
    <col min="4623" max="4624" width="3.625" style="68" customWidth="1"/>
    <col min="4625" max="4625" width="2.625" style="68" customWidth="1"/>
    <col min="4626" max="4626" width="4.625" style="68" customWidth="1"/>
    <col min="4627" max="4627" width="2.625" style="68" customWidth="1"/>
    <col min="4628" max="4628" width="2.75" style="68" customWidth="1"/>
    <col min="4629" max="4629" width="7.25" style="68" customWidth="1"/>
    <col min="4630" max="4630" width="2.625" style="68" customWidth="1"/>
    <col min="4631" max="4631" width="4.875" style="68" customWidth="1"/>
    <col min="4632" max="4632" width="2.625" style="68" customWidth="1"/>
    <col min="4633" max="4633" width="4.875" style="68" customWidth="1"/>
    <col min="4634" max="4634" width="2.625" style="68" customWidth="1"/>
    <col min="4635" max="4635" width="4.875" style="68" customWidth="1"/>
    <col min="4636" max="4636" width="3.625" style="68" customWidth="1"/>
    <col min="4637" max="4637" width="2.625" style="68" customWidth="1"/>
    <col min="4638" max="4666" width="3.625" style="68" customWidth="1"/>
    <col min="4667" max="4864" width="9" style="68"/>
    <col min="4865" max="4865" width="2.625" style="68" customWidth="1"/>
    <col min="4866" max="4866" width="3.625" style="68" customWidth="1"/>
    <col min="4867" max="4867" width="4.25" style="68" customWidth="1"/>
    <col min="4868" max="4868" width="3.75" style="68" customWidth="1"/>
    <col min="4869" max="4869" width="2.75" style="68" customWidth="1"/>
    <col min="4870" max="4870" width="2.125" style="68" customWidth="1"/>
    <col min="4871" max="4871" width="3.625" style="68" customWidth="1"/>
    <col min="4872" max="4872" width="2.625" style="68" customWidth="1"/>
    <col min="4873" max="4873" width="5.375" style="68" customWidth="1"/>
    <col min="4874" max="4874" width="2.625" style="68" customWidth="1"/>
    <col min="4875" max="4875" width="3.625" style="68" customWidth="1"/>
    <col min="4876" max="4877" width="2.625" style="68" customWidth="1"/>
    <col min="4878" max="4878" width="2.75" style="68" customWidth="1"/>
    <col min="4879" max="4880" width="3.625" style="68" customWidth="1"/>
    <col min="4881" max="4881" width="2.625" style="68" customWidth="1"/>
    <col min="4882" max="4882" width="4.625" style="68" customWidth="1"/>
    <col min="4883" max="4883" width="2.625" style="68" customWidth="1"/>
    <col min="4884" max="4884" width="2.75" style="68" customWidth="1"/>
    <col min="4885" max="4885" width="7.25" style="68" customWidth="1"/>
    <col min="4886" max="4886" width="2.625" style="68" customWidth="1"/>
    <col min="4887" max="4887" width="4.875" style="68" customWidth="1"/>
    <col min="4888" max="4888" width="2.625" style="68" customWidth="1"/>
    <col min="4889" max="4889" width="4.875" style="68" customWidth="1"/>
    <col min="4890" max="4890" width="2.625" style="68" customWidth="1"/>
    <col min="4891" max="4891" width="4.875" style="68" customWidth="1"/>
    <col min="4892" max="4892" width="3.625" style="68" customWidth="1"/>
    <col min="4893" max="4893" width="2.625" style="68" customWidth="1"/>
    <col min="4894" max="4922" width="3.625" style="68" customWidth="1"/>
    <col min="4923" max="5120" width="9" style="68"/>
    <col min="5121" max="5121" width="2.625" style="68" customWidth="1"/>
    <col min="5122" max="5122" width="3.625" style="68" customWidth="1"/>
    <col min="5123" max="5123" width="4.25" style="68" customWidth="1"/>
    <col min="5124" max="5124" width="3.75" style="68" customWidth="1"/>
    <col min="5125" max="5125" width="2.75" style="68" customWidth="1"/>
    <col min="5126" max="5126" width="2.125" style="68" customWidth="1"/>
    <col min="5127" max="5127" width="3.625" style="68" customWidth="1"/>
    <col min="5128" max="5128" width="2.625" style="68" customWidth="1"/>
    <col min="5129" max="5129" width="5.375" style="68" customWidth="1"/>
    <col min="5130" max="5130" width="2.625" style="68" customWidth="1"/>
    <col min="5131" max="5131" width="3.625" style="68" customWidth="1"/>
    <col min="5132" max="5133" width="2.625" style="68" customWidth="1"/>
    <col min="5134" max="5134" width="2.75" style="68" customWidth="1"/>
    <col min="5135" max="5136" width="3.625" style="68" customWidth="1"/>
    <col min="5137" max="5137" width="2.625" style="68" customWidth="1"/>
    <col min="5138" max="5138" width="4.625" style="68" customWidth="1"/>
    <col min="5139" max="5139" width="2.625" style="68" customWidth="1"/>
    <col min="5140" max="5140" width="2.75" style="68" customWidth="1"/>
    <col min="5141" max="5141" width="7.25" style="68" customWidth="1"/>
    <col min="5142" max="5142" width="2.625" style="68" customWidth="1"/>
    <col min="5143" max="5143" width="4.875" style="68" customWidth="1"/>
    <col min="5144" max="5144" width="2.625" style="68" customWidth="1"/>
    <col min="5145" max="5145" width="4.875" style="68" customWidth="1"/>
    <col min="5146" max="5146" width="2.625" style="68" customWidth="1"/>
    <col min="5147" max="5147" width="4.875" style="68" customWidth="1"/>
    <col min="5148" max="5148" width="3.625" style="68" customWidth="1"/>
    <col min="5149" max="5149" width="2.625" style="68" customWidth="1"/>
    <col min="5150" max="5178" width="3.625" style="68" customWidth="1"/>
    <col min="5179" max="5376" width="9" style="68"/>
    <col min="5377" max="5377" width="2.625" style="68" customWidth="1"/>
    <col min="5378" max="5378" width="3.625" style="68" customWidth="1"/>
    <col min="5379" max="5379" width="4.25" style="68" customWidth="1"/>
    <col min="5380" max="5380" width="3.75" style="68" customWidth="1"/>
    <col min="5381" max="5381" width="2.75" style="68" customWidth="1"/>
    <col min="5382" max="5382" width="2.125" style="68" customWidth="1"/>
    <col min="5383" max="5383" width="3.625" style="68" customWidth="1"/>
    <col min="5384" max="5384" width="2.625" style="68" customWidth="1"/>
    <col min="5385" max="5385" width="5.375" style="68" customWidth="1"/>
    <col min="5386" max="5386" width="2.625" style="68" customWidth="1"/>
    <col min="5387" max="5387" width="3.625" style="68" customWidth="1"/>
    <col min="5388" max="5389" width="2.625" style="68" customWidth="1"/>
    <col min="5390" max="5390" width="2.75" style="68" customWidth="1"/>
    <col min="5391" max="5392" width="3.625" style="68" customWidth="1"/>
    <col min="5393" max="5393" width="2.625" style="68" customWidth="1"/>
    <col min="5394" max="5394" width="4.625" style="68" customWidth="1"/>
    <col min="5395" max="5395" width="2.625" style="68" customWidth="1"/>
    <col min="5396" max="5396" width="2.75" style="68" customWidth="1"/>
    <col min="5397" max="5397" width="7.25" style="68" customWidth="1"/>
    <col min="5398" max="5398" width="2.625" style="68" customWidth="1"/>
    <col min="5399" max="5399" width="4.875" style="68" customWidth="1"/>
    <col min="5400" max="5400" width="2.625" style="68" customWidth="1"/>
    <col min="5401" max="5401" width="4.875" style="68" customWidth="1"/>
    <col min="5402" max="5402" width="2.625" style="68" customWidth="1"/>
    <col min="5403" max="5403" width="4.875" style="68" customWidth="1"/>
    <col min="5404" max="5404" width="3.625" style="68" customWidth="1"/>
    <col min="5405" max="5405" width="2.625" style="68" customWidth="1"/>
    <col min="5406" max="5434" width="3.625" style="68" customWidth="1"/>
    <col min="5435" max="5632" width="9" style="68"/>
    <col min="5633" max="5633" width="2.625" style="68" customWidth="1"/>
    <col min="5634" max="5634" width="3.625" style="68" customWidth="1"/>
    <col min="5635" max="5635" width="4.25" style="68" customWidth="1"/>
    <col min="5636" max="5636" width="3.75" style="68" customWidth="1"/>
    <col min="5637" max="5637" width="2.75" style="68" customWidth="1"/>
    <col min="5638" max="5638" width="2.125" style="68" customWidth="1"/>
    <col min="5639" max="5639" width="3.625" style="68" customWidth="1"/>
    <col min="5640" max="5640" width="2.625" style="68" customWidth="1"/>
    <col min="5641" max="5641" width="5.375" style="68" customWidth="1"/>
    <col min="5642" max="5642" width="2.625" style="68" customWidth="1"/>
    <col min="5643" max="5643" width="3.625" style="68" customWidth="1"/>
    <col min="5644" max="5645" width="2.625" style="68" customWidth="1"/>
    <col min="5646" max="5646" width="2.75" style="68" customWidth="1"/>
    <col min="5647" max="5648" width="3.625" style="68" customWidth="1"/>
    <col min="5649" max="5649" width="2.625" style="68" customWidth="1"/>
    <col min="5650" max="5650" width="4.625" style="68" customWidth="1"/>
    <col min="5651" max="5651" width="2.625" style="68" customWidth="1"/>
    <col min="5652" max="5652" width="2.75" style="68" customWidth="1"/>
    <col min="5653" max="5653" width="7.25" style="68" customWidth="1"/>
    <col min="5654" max="5654" width="2.625" style="68" customWidth="1"/>
    <col min="5655" max="5655" width="4.875" style="68" customWidth="1"/>
    <col min="5656" max="5656" width="2.625" style="68" customWidth="1"/>
    <col min="5657" max="5657" width="4.875" style="68" customWidth="1"/>
    <col min="5658" max="5658" width="2.625" style="68" customWidth="1"/>
    <col min="5659" max="5659" width="4.875" style="68" customWidth="1"/>
    <col min="5660" max="5660" width="3.625" style="68" customWidth="1"/>
    <col min="5661" max="5661" width="2.625" style="68" customWidth="1"/>
    <col min="5662" max="5690" width="3.625" style="68" customWidth="1"/>
    <col min="5691" max="5888" width="9" style="68"/>
    <col min="5889" max="5889" width="2.625" style="68" customWidth="1"/>
    <col min="5890" max="5890" width="3.625" style="68" customWidth="1"/>
    <col min="5891" max="5891" width="4.25" style="68" customWidth="1"/>
    <col min="5892" max="5892" width="3.75" style="68" customWidth="1"/>
    <col min="5893" max="5893" width="2.75" style="68" customWidth="1"/>
    <col min="5894" max="5894" width="2.125" style="68" customWidth="1"/>
    <col min="5895" max="5895" width="3.625" style="68" customWidth="1"/>
    <col min="5896" max="5896" width="2.625" style="68" customWidth="1"/>
    <col min="5897" max="5897" width="5.375" style="68" customWidth="1"/>
    <col min="5898" max="5898" width="2.625" style="68" customWidth="1"/>
    <col min="5899" max="5899" width="3.625" style="68" customWidth="1"/>
    <col min="5900" max="5901" width="2.625" style="68" customWidth="1"/>
    <col min="5902" max="5902" width="2.75" style="68" customWidth="1"/>
    <col min="5903" max="5904" width="3.625" style="68" customWidth="1"/>
    <col min="5905" max="5905" width="2.625" style="68" customWidth="1"/>
    <col min="5906" max="5906" width="4.625" style="68" customWidth="1"/>
    <col min="5907" max="5907" width="2.625" style="68" customWidth="1"/>
    <col min="5908" max="5908" width="2.75" style="68" customWidth="1"/>
    <col min="5909" max="5909" width="7.25" style="68" customWidth="1"/>
    <col min="5910" max="5910" width="2.625" style="68" customWidth="1"/>
    <col min="5911" max="5911" width="4.875" style="68" customWidth="1"/>
    <col min="5912" max="5912" width="2.625" style="68" customWidth="1"/>
    <col min="5913" max="5913" width="4.875" style="68" customWidth="1"/>
    <col min="5914" max="5914" width="2.625" style="68" customWidth="1"/>
    <col min="5915" max="5915" width="4.875" style="68" customWidth="1"/>
    <col min="5916" max="5916" width="3.625" style="68" customWidth="1"/>
    <col min="5917" max="5917" width="2.625" style="68" customWidth="1"/>
    <col min="5918" max="5946" width="3.625" style="68" customWidth="1"/>
    <col min="5947" max="6144" width="9" style="68"/>
    <col min="6145" max="6145" width="2.625" style="68" customWidth="1"/>
    <col min="6146" max="6146" width="3.625" style="68" customWidth="1"/>
    <col min="6147" max="6147" width="4.25" style="68" customWidth="1"/>
    <col min="6148" max="6148" width="3.75" style="68" customWidth="1"/>
    <col min="6149" max="6149" width="2.75" style="68" customWidth="1"/>
    <col min="6150" max="6150" width="2.125" style="68" customWidth="1"/>
    <col min="6151" max="6151" width="3.625" style="68" customWidth="1"/>
    <col min="6152" max="6152" width="2.625" style="68" customWidth="1"/>
    <col min="6153" max="6153" width="5.375" style="68" customWidth="1"/>
    <col min="6154" max="6154" width="2.625" style="68" customWidth="1"/>
    <col min="6155" max="6155" width="3.625" style="68" customWidth="1"/>
    <col min="6156" max="6157" width="2.625" style="68" customWidth="1"/>
    <col min="6158" max="6158" width="2.75" style="68" customWidth="1"/>
    <col min="6159" max="6160" width="3.625" style="68" customWidth="1"/>
    <col min="6161" max="6161" width="2.625" style="68" customWidth="1"/>
    <col min="6162" max="6162" width="4.625" style="68" customWidth="1"/>
    <col min="6163" max="6163" width="2.625" style="68" customWidth="1"/>
    <col min="6164" max="6164" width="2.75" style="68" customWidth="1"/>
    <col min="6165" max="6165" width="7.25" style="68" customWidth="1"/>
    <col min="6166" max="6166" width="2.625" style="68" customWidth="1"/>
    <col min="6167" max="6167" width="4.875" style="68" customWidth="1"/>
    <col min="6168" max="6168" width="2.625" style="68" customWidth="1"/>
    <col min="6169" max="6169" width="4.875" style="68" customWidth="1"/>
    <col min="6170" max="6170" width="2.625" style="68" customWidth="1"/>
    <col min="6171" max="6171" width="4.875" style="68" customWidth="1"/>
    <col min="6172" max="6172" width="3.625" style="68" customWidth="1"/>
    <col min="6173" max="6173" width="2.625" style="68" customWidth="1"/>
    <col min="6174" max="6202" width="3.625" style="68" customWidth="1"/>
    <col min="6203" max="6400" width="9" style="68"/>
    <col min="6401" max="6401" width="2.625" style="68" customWidth="1"/>
    <col min="6402" max="6402" width="3.625" style="68" customWidth="1"/>
    <col min="6403" max="6403" width="4.25" style="68" customWidth="1"/>
    <col min="6404" max="6404" width="3.75" style="68" customWidth="1"/>
    <col min="6405" max="6405" width="2.75" style="68" customWidth="1"/>
    <col min="6406" max="6406" width="2.125" style="68" customWidth="1"/>
    <col min="6407" max="6407" width="3.625" style="68" customWidth="1"/>
    <col min="6408" max="6408" width="2.625" style="68" customWidth="1"/>
    <col min="6409" max="6409" width="5.375" style="68" customWidth="1"/>
    <col min="6410" max="6410" width="2.625" style="68" customWidth="1"/>
    <col min="6411" max="6411" width="3.625" style="68" customWidth="1"/>
    <col min="6412" max="6413" width="2.625" style="68" customWidth="1"/>
    <col min="6414" max="6414" width="2.75" style="68" customWidth="1"/>
    <col min="6415" max="6416" width="3.625" style="68" customWidth="1"/>
    <col min="6417" max="6417" width="2.625" style="68" customWidth="1"/>
    <col min="6418" max="6418" width="4.625" style="68" customWidth="1"/>
    <col min="6419" max="6419" width="2.625" style="68" customWidth="1"/>
    <col min="6420" max="6420" width="2.75" style="68" customWidth="1"/>
    <col min="6421" max="6421" width="7.25" style="68" customWidth="1"/>
    <col min="6422" max="6422" width="2.625" style="68" customWidth="1"/>
    <col min="6423" max="6423" width="4.875" style="68" customWidth="1"/>
    <col min="6424" max="6424" width="2.625" style="68" customWidth="1"/>
    <col min="6425" max="6425" width="4.875" style="68" customWidth="1"/>
    <col min="6426" max="6426" width="2.625" style="68" customWidth="1"/>
    <col min="6427" max="6427" width="4.875" style="68" customWidth="1"/>
    <col min="6428" max="6428" width="3.625" style="68" customWidth="1"/>
    <col min="6429" max="6429" width="2.625" style="68" customWidth="1"/>
    <col min="6430" max="6458" width="3.625" style="68" customWidth="1"/>
    <col min="6459" max="6656" width="9" style="68"/>
    <col min="6657" max="6657" width="2.625" style="68" customWidth="1"/>
    <col min="6658" max="6658" width="3.625" style="68" customWidth="1"/>
    <col min="6659" max="6659" width="4.25" style="68" customWidth="1"/>
    <col min="6660" max="6660" width="3.75" style="68" customWidth="1"/>
    <col min="6661" max="6661" width="2.75" style="68" customWidth="1"/>
    <col min="6662" max="6662" width="2.125" style="68" customWidth="1"/>
    <col min="6663" max="6663" width="3.625" style="68" customWidth="1"/>
    <col min="6664" max="6664" width="2.625" style="68" customWidth="1"/>
    <col min="6665" max="6665" width="5.375" style="68" customWidth="1"/>
    <col min="6666" max="6666" width="2.625" style="68" customWidth="1"/>
    <col min="6667" max="6667" width="3.625" style="68" customWidth="1"/>
    <col min="6668" max="6669" width="2.625" style="68" customWidth="1"/>
    <col min="6670" max="6670" width="2.75" style="68" customWidth="1"/>
    <col min="6671" max="6672" width="3.625" style="68" customWidth="1"/>
    <col min="6673" max="6673" width="2.625" style="68" customWidth="1"/>
    <col min="6674" max="6674" width="4.625" style="68" customWidth="1"/>
    <col min="6675" max="6675" width="2.625" style="68" customWidth="1"/>
    <col min="6676" max="6676" width="2.75" style="68" customWidth="1"/>
    <col min="6677" max="6677" width="7.25" style="68" customWidth="1"/>
    <col min="6678" max="6678" width="2.625" style="68" customWidth="1"/>
    <col min="6679" max="6679" width="4.875" style="68" customWidth="1"/>
    <col min="6680" max="6680" width="2.625" style="68" customWidth="1"/>
    <col min="6681" max="6681" width="4.875" style="68" customWidth="1"/>
    <col min="6682" max="6682" width="2.625" style="68" customWidth="1"/>
    <col min="6683" max="6683" width="4.875" style="68" customWidth="1"/>
    <col min="6684" max="6684" width="3.625" style="68" customWidth="1"/>
    <col min="6685" max="6685" width="2.625" style="68" customWidth="1"/>
    <col min="6686" max="6714" width="3.625" style="68" customWidth="1"/>
    <col min="6715" max="6912" width="9" style="68"/>
    <col min="6913" max="6913" width="2.625" style="68" customWidth="1"/>
    <col min="6914" max="6914" width="3.625" style="68" customWidth="1"/>
    <col min="6915" max="6915" width="4.25" style="68" customWidth="1"/>
    <col min="6916" max="6916" width="3.75" style="68" customWidth="1"/>
    <col min="6917" max="6917" width="2.75" style="68" customWidth="1"/>
    <col min="6918" max="6918" width="2.125" style="68" customWidth="1"/>
    <col min="6919" max="6919" width="3.625" style="68" customWidth="1"/>
    <col min="6920" max="6920" width="2.625" style="68" customWidth="1"/>
    <col min="6921" max="6921" width="5.375" style="68" customWidth="1"/>
    <col min="6922" max="6922" width="2.625" style="68" customWidth="1"/>
    <col min="6923" max="6923" width="3.625" style="68" customWidth="1"/>
    <col min="6924" max="6925" width="2.625" style="68" customWidth="1"/>
    <col min="6926" max="6926" width="2.75" style="68" customWidth="1"/>
    <col min="6927" max="6928" width="3.625" style="68" customWidth="1"/>
    <col min="6929" max="6929" width="2.625" style="68" customWidth="1"/>
    <col min="6930" max="6930" width="4.625" style="68" customWidth="1"/>
    <col min="6931" max="6931" width="2.625" style="68" customWidth="1"/>
    <col min="6932" max="6932" width="2.75" style="68" customWidth="1"/>
    <col min="6933" max="6933" width="7.25" style="68" customWidth="1"/>
    <col min="6934" max="6934" width="2.625" style="68" customWidth="1"/>
    <col min="6935" max="6935" width="4.875" style="68" customWidth="1"/>
    <col min="6936" max="6936" width="2.625" style="68" customWidth="1"/>
    <col min="6937" max="6937" width="4.875" style="68" customWidth="1"/>
    <col min="6938" max="6938" width="2.625" style="68" customWidth="1"/>
    <col min="6939" max="6939" width="4.875" style="68" customWidth="1"/>
    <col min="6940" max="6940" width="3.625" style="68" customWidth="1"/>
    <col min="6941" max="6941" width="2.625" style="68" customWidth="1"/>
    <col min="6942" max="6970" width="3.625" style="68" customWidth="1"/>
    <col min="6971" max="7168" width="9" style="68"/>
    <col min="7169" max="7169" width="2.625" style="68" customWidth="1"/>
    <col min="7170" max="7170" width="3.625" style="68" customWidth="1"/>
    <col min="7171" max="7171" width="4.25" style="68" customWidth="1"/>
    <col min="7172" max="7172" width="3.75" style="68" customWidth="1"/>
    <col min="7173" max="7173" width="2.75" style="68" customWidth="1"/>
    <col min="7174" max="7174" width="2.125" style="68" customWidth="1"/>
    <col min="7175" max="7175" width="3.625" style="68" customWidth="1"/>
    <col min="7176" max="7176" width="2.625" style="68" customWidth="1"/>
    <col min="7177" max="7177" width="5.375" style="68" customWidth="1"/>
    <col min="7178" max="7178" width="2.625" style="68" customWidth="1"/>
    <col min="7179" max="7179" width="3.625" style="68" customWidth="1"/>
    <col min="7180" max="7181" width="2.625" style="68" customWidth="1"/>
    <col min="7182" max="7182" width="2.75" style="68" customWidth="1"/>
    <col min="7183" max="7184" width="3.625" style="68" customWidth="1"/>
    <col min="7185" max="7185" width="2.625" style="68" customWidth="1"/>
    <col min="7186" max="7186" width="4.625" style="68" customWidth="1"/>
    <col min="7187" max="7187" width="2.625" style="68" customWidth="1"/>
    <col min="7188" max="7188" width="2.75" style="68" customWidth="1"/>
    <col min="7189" max="7189" width="7.25" style="68" customWidth="1"/>
    <col min="7190" max="7190" width="2.625" style="68" customWidth="1"/>
    <col min="7191" max="7191" width="4.875" style="68" customWidth="1"/>
    <col min="7192" max="7192" width="2.625" style="68" customWidth="1"/>
    <col min="7193" max="7193" width="4.875" style="68" customWidth="1"/>
    <col min="7194" max="7194" width="2.625" style="68" customWidth="1"/>
    <col min="7195" max="7195" width="4.875" style="68" customWidth="1"/>
    <col min="7196" max="7196" width="3.625" style="68" customWidth="1"/>
    <col min="7197" max="7197" width="2.625" style="68" customWidth="1"/>
    <col min="7198" max="7226" width="3.625" style="68" customWidth="1"/>
    <col min="7227" max="7424" width="9" style="68"/>
    <col min="7425" max="7425" width="2.625" style="68" customWidth="1"/>
    <col min="7426" max="7426" width="3.625" style="68" customWidth="1"/>
    <col min="7427" max="7427" width="4.25" style="68" customWidth="1"/>
    <col min="7428" max="7428" width="3.75" style="68" customWidth="1"/>
    <col min="7429" max="7429" width="2.75" style="68" customWidth="1"/>
    <col min="7430" max="7430" width="2.125" style="68" customWidth="1"/>
    <col min="7431" max="7431" width="3.625" style="68" customWidth="1"/>
    <col min="7432" max="7432" width="2.625" style="68" customWidth="1"/>
    <col min="7433" max="7433" width="5.375" style="68" customWidth="1"/>
    <col min="7434" max="7434" width="2.625" style="68" customWidth="1"/>
    <col min="7435" max="7435" width="3.625" style="68" customWidth="1"/>
    <col min="7436" max="7437" width="2.625" style="68" customWidth="1"/>
    <col min="7438" max="7438" width="2.75" style="68" customWidth="1"/>
    <col min="7439" max="7440" width="3.625" style="68" customWidth="1"/>
    <col min="7441" max="7441" width="2.625" style="68" customWidth="1"/>
    <col min="7442" max="7442" width="4.625" style="68" customWidth="1"/>
    <col min="7443" max="7443" width="2.625" style="68" customWidth="1"/>
    <col min="7444" max="7444" width="2.75" style="68" customWidth="1"/>
    <col min="7445" max="7445" width="7.25" style="68" customWidth="1"/>
    <col min="7446" max="7446" width="2.625" style="68" customWidth="1"/>
    <col min="7447" max="7447" width="4.875" style="68" customWidth="1"/>
    <col min="7448" max="7448" width="2.625" style="68" customWidth="1"/>
    <col min="7449" max="7449" width="4.875" style="68" customWidth="1"/>
    <col min="7450" max="7450" width="2.625" style="68" customWidth="1"/>
    <col min="7451" max="7451" width="4.875" style="68" customWidth="1"/>
    <col min="7452" max="7452" width="3.625" style="68" customWidth="1"/>
    <col min="7453" max="7453" width="2.625" style="68" customWidth="1"/>
    <col min="7454" max="7482" width="3.625" style="68" customWidth="1"/>
    <col min="7483" max="7680" width="9" style="68"/>
    <col min="7681" max="7681" width="2.625" style="68" customWidth="1"/>
    <col min="7682" max="7682" width="3.625" style="68" customWidth="1"/>
    <col min="7683" max="7683" width="4.25" style="68" customWidth="1"/>
    <col min="7684" max="7684" width="3.75" style="68" customWidth="1"/>
    <col min="7685" max="7685" width="2.75" style="68" customWidth="1"/>
    <col min="7686" max="7686" width="2.125" style="68" customWidth="1"/>
    <col min="7687" max="7687" width="3.625" style="68" customWidth="1"/>
    <col min="7688" max="7688" width="2.625" style="68" customWidth="1"/>
    <col min="7689" max="7689" width="5.375" style="68" customWidth="1"/>
    <col min="7690" max="7690" width="2.625" style="68" customWidth="1"/>
    <col min="7691" max="7691" width="3.625" style="68" customWidth="1"/>
    <col min="7692" max="7693" width="2.625" style="68" customWidth="1"/>
    <col min="7694" max="7694" width="2.75" style="68" customWidth="1"/>
    <col min="7695" max="7696" width="3.625" style="68" customWidth="1"/>
    <col min="7697" max="7697" width="2.625" style="68" customWidth="1"/>
    <col min="7698" max="7698" width="4.625" style="68" customWidth="1"/>
    <col min="7699" max="7699" width="2.625" style="68" customWidth="1"/>
    <col min="7700" max="7700" width="2.75" style="68" customWidth="1"/>
    <col min="7701" max="7701" width="7.25" style="68" customWidth="1"/>
    <col min="7702" max="7702" width="2.625" style="68" customWidth="1"/>
    <col min="7703" max="7703" width="4.875" style="68" customWidth="1"/>
    <col min="7704" max="7704" width="2.625" style="68" customWidth="1"/>
    <col min="7705" max="7705" width="4.875" style="68" customWidth="1"/>
    <col min="7706" max="7706" width="2.625" style="68" customWidth="1"/>
    <col min="7707" max="7707" width="4.875" style="68" customWidth="1"/>
    <col min="7708" max="7708" width="3.625" style="68" customWidth="1"/>
    <col min="7709" max="7709" width="2.625" style="68" customWidth="1"/>
    <col min="7710" max="7738" width="3.625" style="68" customWidth="1"/>
    <col min="7739" max="7936" width="9" style="68"/>
    <col min="7937" max="7937" width="2.625" style="68" customWidth="1"/>
    <col min="7938" max="7938" width="3.625" style="68" customWidth="1"/>
    <col min="7939" max="7939" width="4.25" style="68" customWidth="1"/>
    <col min="7940" max="7940" width="3.75" style="68" customWidth="1"/>
    <col min="7941" max="7941" width="2.75" style="68" customWidth="1"/>
    <col min="7942" max="7942" width="2.125" style="68" customWidth="1"/>
    <col min="7943" max="7943" width="3.625" style="68" customWidth="1"/>
    <col min="7944" max="7944" width="2.625" style="68" customWidth="1"/>
    <col min="7945" max="7945" width="5.375" style="68" customWidth="1"/>
    <col min="7946" max="7946" width="2.625" style="68" customWidth="1"/>
    <col min="7947" max="7947" width="3.625" style="68" customWidth="1"/>
    <col min="7948" max="7949" width="2.625" style="68" customWidth="1"/>
    <col min="7950" max="7950" width="2.75" style="68" customWidth="1"/>
    <col min="7951" max="7952" width="3.625" style="68" customWidth="1"/>
    <col min="7953" max="7953" width="2.625" style="68" customWidth="1"/>
    <col min="7954" max="7954" width="4.625" style="68" customWidth="1"/>
    <col min="7955" max="7955" width="2.625" style="68" customWidth="1"/>
    <col min="7956" max="7956" width="2.75" style="68" customWidth="1"/>
    <col min="7957" max="7957" width="7.25" style="68" customWidth="1"/>
    <col min="7958" max="7958" width="2.625" style="68" customWidth="1"/>
    <col min="7959" max="7959" width="4.875" style="68" customWidth="1"/>
    <col min="7960" max="7960" width="2.625" style="68" customWidth="1"/>
    <col min="7961" max="7961" width="4.875" style="68" customWidth="1"/>
    <col min="7962" max="7962" width="2.625" style="68" customWidth="1"/>
    <col min="7963" max="7963" width="4.875" style="68" customWidth="1"/>
    <col min="7964" max="7964" width="3.625" style="68" customWidth="1"/>
    <col min="7965" max="7965" width="2.625" style="68" customWidth="1"/>
    <col min="7966" max="7994" width="3.625" style="68" customWidth="1"/>
    <col min="7995" max="8192" width="9" style="68"/>
    <col min="8193" max="8193" width="2.625" style="68" customWidth="1"/>
    <col min="8194" max="8194" width="3.625" style="68" customWidth="1"/>
    <col min="8195" max="8195" width="4.25" style="68" customWidth="1"/>
    <col min="8196" max="8196" width="3.75" style="68" customWidth="1"/>
    <col min="8197" max="8197" width="2.75" style="68" customWidth="1"/>
    <col min="8198" max="8198" width="2.125" style="68" customWidth="1"/>
    <col min="8199" max="8199" width="3.625" style="68" customWidth="1"/>
    <col min="8200" max="8200" width="2.625" style="68" customWidth="1"/>
    <col min="8201" max="8201" width="5.375" style="68" customWidth="1"/>
    <col min="8202" max="8202" width="2.625" style="68" customWidth="1"/>
    <col min="8203" max="8203" width="3.625" style="68" customWidth="1"/>
    <col min="8204" max="8205" width="2.625" style="68" customWidth="1"/>
    <col min="8206" max="8206" width="2.75" style="68" customWidth="1"/>
    <col min="8207" max="8208" width="3.625" style="68" customWidth="1"/>
    <col min="8209" max="8209" width="2.625" style="68" customWidth="1"/>
    <col min="8210" max="8210" width="4.625" style="68" customWidth="1"/>
    <col min="8211" max="8211" width="2.625" style="68" customWidth="1"/>
    <col min="8212" max="8212" width="2.75" style="68" customWidth="1"/>
    <col min="8213" max="8213" width="7.25" style="68" customWidth="1"/>
    <col min="8214" max="8214" width="2.625" style="68" customWidth="1"/>
    <col min="8215" max="8215" width="4.875" style="68" customWidth="1"/>
    <col min="8216" max="8216" width="2.625" style="68" customWidth="1"/>
    <col min="8217" max="8217" width="4.875" style="68" customWidth="1"/>
    <col min="8218" max="8218" width="2.625" style="68" customWidth="1"/>
    <col min="8219" max="8219" width="4.875" style="68" customWidth="1"/>
    <col min="8220" max="8220" width="3.625" style="68" customWidth="1"/>
    <col min="8221" max="8221" width="2.625" style="68" customWidth="1"/>
    <col min="8222" max="8250" width="3.625" style="68" customWidth="1"/>
    <col min="8251" max="8448" width="9" style="68"/>
    <col min="8449" max="8449" width="2.625" style="68" customWidth="1"/>
    <col min="8450" max="8450" width="3.625" style="68" customWidth="1"/>
    <col min="8451" max="8451" width="4.25" style="68" customWidth="1"/>
    <col min="8452" max="8452" width="3.75" style="68" customWidth="1"/>
    <col min="8453" max="8453" width="2.75" style="68" customWidth="1"/>
    <col min="8454" max="8454" width="2.125" style="68" customWidth="1"/>
    <col min="8455" max="8455" width="3.625" style="68" customWidth="1"/>
    <col min="8456" max="8456" width="2.625" style="68" customWidth="1"/>
    <col min="8457" max="8457" width="5.375" style="68" customWidth="1"/>
    <col min="8458" max="8458" width="2.625" style="68" customWidth="1"/>
    <col min="8459" max="8459" width="3.625" style="68" customWidth="1"/>
    <col min="8460" max="8461" width="2.625" style="68" customWidth="1"/>
    <col min="8462" max="8462" width="2.75" style="68" customWidth="1"/>
    <col min="8463" max="8464" width="3.625" style="68" customWidth="1"/>
    <col min="8465" max="8465" width="2.625" style="68" customWidth="1"/>
    <col min="8466" max="8466" width="4.625" style="68" customWidth="1"/>
    <col min="8467" max="8467" width="2.625" style="68" customWidth="1"/>
    <col min="8468" max="8468" width="2.75" style="68" customWidth="1"/>
    <col min="8469" max="8469" width="7.25" style="68" customWidth="1"/>
    <col min="8470" max="8470" width="2.625" style="68" customWidth="1"/>
    <col min="8471" max="8471" width="4.875" style="68" customWidth="1"/>
    <col min="8472" max="8472" width="2.625" style="68" customWidth="1"/>
    <col min="8473" max="8473" width="4.875" style="68" customWidth="1"/>
    <col min="8474" max="8474" width="2.625" style="68" customWidth="1"/>
    <col min="8475" max="8475" width="4.875" style="68" customWidth="1"/>
    <col min="8476" max="8476" width="3.625" style="68" customWidth="1"/>
    <col min="8477" max="8477" width="2.625" style="68" customWidth="1"/>
    <col min="8478" max="8506" width="3.625" style="68" customWidth="1"/>
    <col min="8507" max="8704" width="9" style="68"/>
    <col min="8705" max="8705" width="2.625" style="68" customWidth="1"/>
    <col min="8706" max="8706" width="3.625" style="68" customWidth="1"/>
    <col min="8707" max="8707" width="4.25" style="68" customWidth="1"/>
    <col min="8708" max="8708" width="3.75" style="68" customWidth="1"/>
    <col min="8709" max="8709" width="2.75" style="68" customWidth="1"/>
    <col min="8710" max="8710" width="2.125" style="68" customWidth="1"/>
    <col min="8711" max="8711" width="3.625" style="68" customWidth="1"/>
    <col min="8712" max="8712" width="2.625" style="68" customWidth="1"/>
    <col min="8713" max="8713" width="5.375" style="68" customWidth="1"/>
    <col min="8714" max="8714" width="2.625" style="68" customWidth="1"/>
    <col min="8715" max="8715" width="3.625" style="68" customWidth="1"/>
    <col min="8716" max="8717" width="2.625" style="68" customWidth="1"/>
    <col min="8718" max="8718" width="2.75" style="68" customWidth="1"/>
    <col min="8719" max="8720" width="3.625" style="68" customWidth="1"/>
    <col min="8721" max="8721" width="2.625" style="68" customWidth="1"/>
    <col min="8722" max="8722" width="4.625" style="68" customWidth="1"/>
    <col min="8723" max="8723" width="2.625" style="68" customWidth="1"/>
    <col min="8724" max="8724" width="2.75" style="68" customWidth="1"/>
    <col min="8725" max="8725" width="7.25" style="68" customWidth="1"/>
    <col min="8726" max="8726" width="2.625" style="68" customWidth="1"/>
    <col min="8727" max="8727" width="4.875" style="68" customWidth="1"/>
    <col min="8728" max="8728" width="2.625" style="68" customWidth="1"/>
    <col min="8729" max="8729" width="4.875" style="68" customWidth="1"/>
    <col min="8730" max="8730" width="2.625" style="68" customWidth="1"/>
    <col min="8731" max="8731" width="4.875" style="68" customWidth="1"/>
    <col min="8732" max="8732" width="3.625" style="68" customWidth="1"/>
    <col min="8733" max="8733" width="2.625" style="68" customWidth="1"/>
    <col min="8734" max="8762" width="3.625" style="68" customWidth="1"/>
    <col min="8763" max="8960" width="9" style="68"/>
    <col min="8961" max="8961" width="2.625" style="68" customWidth="1"/>
    <col min="8962" max="8962" width="3.625" style="68" customWidth="1"/>
    <col min="8963" max="8963" width="4.25" style="68" customWidth="1"/>
    <col min="8964" max="8964" width="3.75" style="68" customWidth="1"/>
    <col min="8965" max="8965" width="2.75" style="68" customWidth="1"/>
    <col min="8966" max="8966" width="2.125" style="68" customWidth="1"/>
    <col min="8967" max="8967" width="3.625" style="68" customWidth="1"/>
    <col min="8968" max="8968" width="2.625" style="68" customWidth="1"/>
    <col min="8969" max="8969" width="5.375" style="68" customWidth="1"/>
    <col min="8970" max="8970" width="2.625" style="68" customWidth="1"/>
    <col min="8971" max="8971" width="3.625" style="68" customWidth="1"/>
    <col min="8972" max="8973" width="2.625" style="68" customWidth="1"/>
    <col min="8974" max="8974" width="2.75" style="68" customWidth="1"/>
    <col min="8975" max="8976" width="3.625" style="68" customWidth="1"/>
    <col min="8977" max="8977" width="2.625" style="68" customWidth="1"/>
    <col min="8978" max="8978" width="4.625" style="68" customWidth="1"/>
    <col min="8979" max="8979" width="2.625" style="68" customWidth="1"/>
    <col min="8980" max="8980" width="2.75" style="68" customWidth="1"/>
    <col min="8981" max="8981" width="7.25" style="68" customWidth="1"/>
    <col min="8982" max="8982" width="2.625" style="68" customWidth="1"/>
    <col min="8983" max="8983" width="4.875" style="68" customWidth="1"/>
    <col min="8984" max="8984" width="2.625" style="68" customWidth="1"/>
    <col min="8985" max="8985" width="4.875" style="68" customWidth="1"/>
    <col min="8986" max="8986" width="2.625" style="68" customWidth="1"/>
    <col min="8987" max="8987" width="4.875" style="68" customWidth="1"/>
    <col min="8988" max="8988" width="3.625" style="68" customWidth="1"/>
    <col min="8989" max="8989" width="2.625" style="68" customWidth="1"/>
    <col min="8990" max="9018" width="3.625" style="68" customWidth="1"/>
    <col min="9019" max="9216" width="9" style="68"/>
    <col min="9217" max="9217" width="2.625" style="68" customWidth="1"/>
    <col min="9218" max="9218" width="3.625" style="68" customWidth="1"/>
    <col min="9219" max="9219" width="4.25" style="68" customWidth="1"/>
    <col min="9220" max="9220" width="3.75" style="68" customWidth="1"/>
    <col min="9221" max="9221" width="2.75" style="68" customWidth="1"/>
    <col min="9222" max="9222" width="2.125" style="68" customWidth="1"/>
    <col min="9223" max="9223" width="3.625" style="68" customWidth="1"/>
    <col min="9224" max="9224" width="2.625" style="68" customWidth="1"/>
    <col min="9225" max="9225" width="5.375" style="68" customWidth="1"/>
    <col min="9226" max="9226" width="2.625" style="68" customWidth="1"/>
    <col min="9227" max="9227" width="3.625" style="68" customWidth="1"/>
    <col min="9228" max="9229" width="2.625" style="68" customWidth="1"/>
    <col min="9230" max="9230" width="2.75" style="68" customWidth="1"/>
    <col min="9231" max="9232" width="3.625" style="68" customWidth="1"/>
    <col min="9233" max="9233" width="2.625" style="68" customWidth="1"/>
    <col min="9234" max="9234" width="4.625" style="68" customWidth="1"/>
    <col min="9235" max="9235" width="2.625" style="68" customWidth="1"/>
    <col min="9236" max="9236" width="2.75" style="68" customWidth="1"/>
    <col min="9237" max="9237" width="7.25" style="68" customWidth="1"/>
    <col min="9238" max="9238" width="2.625" style="68" customWidth="1"/>
    <col min="9239" max="9239" width="4.875" style="68" customWidth="1"/>
    <col min="9240" max="9240" width="2.625" style="68" customWidth="1"/>
    <col min="9241" max="9241" width="4.875" style="68" customWidth="1"/>
    <col min="9242" max="9242" width="2.625" style="68" customWidth="1"/>
    <col min="9243" max="9243" width="4.875" style="68" customWidth="1"/>
    <col min="9244" max="9244" width="3.625" style="68" customWidth="1"/>
    <col min="9245" max="9245" width="2.625" style="68" customWidth="1"/>
    <col min="9246" max="9274" width="3.625" style="68" customWidth="1"/>
    <col min="9275" max="9472" width="9" style="68"/>
    <col min="9473" max="9473" width="2.625" style="68" customWidth="1"/>
    <col min="9474" max="9474" width="3.625" style="68" customWidth="1"/>
    <col min="9475" max="9475" width="4.25" style="68" customWidth="1"/>
    <col min="9476" max="9476" width="3.75" style="68" customWidth="1"/>
    <col min="9477" max="9477" width="2.75" style="68" customWidth="1"/>
    <col min="9478" max="9478" width="2.125" style="68" customWidth="1"/>
    <col min="9479" max="9479" width="3.625" style="68" customWidth="1"/>
    <col min="9480" max="9480" width="2.625" style="68" customWidth="1"/>
    <col min="9481" max="9481" width="5.375" style="68" customWidth="1"/>
    <col min="9482" max="9482" width="2.625" style="68" customWidth="1"/>
    <col min="9483" max="9483" width="3.625" style="68" customWidth="1"/>
    <col min="9484" max="9485" width="2.625" style="68" customWidth="1"/>
    <col min="9486" max="9486" width="2.75" style="68" customWidth="1"/>
    <col min="9487" max="9488" width="3.625" style="68" customWidth="1"/>
    <col min="9489" max="9489" width="2.625" style="68" customWidth="1"/>
    <col min="9490" max="9490" width="4.625" style="68" customWidth="1"/>
    <col min="9491" max="9491" width="2.625" style="68" customWidth="1"/>
    <col min="9492" max="9492" width="2.75" style="68" customWidth="1"/>
    <col min="9493" max="9493" width="7.25" style="68" customWidth="1"/>
    <col min="9494" max="9494" width="2.625" style="68" customWidth="1"/>
    <col min="9495" max="9495" width="4.875" style="68" customWidth="1"/>
    <col min="9496" max="9496" width="2.625" style="68" customWidth="1"/>
    <col min="9497" max="9497" width="4.875" style="68" customWidth="1"/>
    <col min="9498" max="9498" width="2.625" style="68" customWidth="1"/>
    <col min="9499" max="9499" width="4.875" style="68" customWidth="1"/>
    <col min="9500" max="9500" width="3.625" style="68" customWidth="1"/>
    <col min="9501" max="9501" width="2.625" style="68" customWidth="1"/>
    <col min="9502" max="9530" width="3.625" style="68" customWidth="1"/>
    <col min="9531" max="9728" width="9" style="68"/>
    <col min="9729" max="9729" width="2.625" style="68" customWidth="1"/>
    <col min="9730" max="9730" width="3.625" style="68" customWidth="1"/>
    <col min="9731" max="9731" width="4.25" style="68" customWidth="1"/>
    <col min="9732" max="9732" width="3.75" style="68" customWidth="1"/>
    <col min="9733" max="9733" width="2.75" style="68" customWidth="1"/>
    <col min="9734" max="9734" width="2.125" style="68" customWidth="1"/>
    <col min="9735" max="9735" width="3.625" style="68" customWidth="1"/>
    <col min="9736" max="9736" width="2.625" style="68" customWidth="1"/>
    <col min="9737" max="9737" width="5.375" style="68" customWidth="1"/>
    <col min="9738" max="9738" width="2.625" style="68" customWidth="1"/>
    <col min="9739" max="9739" width="3.625" style="68" customWidth="1"/>
    <col min="9740" max="9741" width="2.625" style="68" customWidth="1"/>
    <col min="9742" max="9742" width="2.75" style="68" customWidth="1"/>
    <col min="9743" max="9744" width="3.625" style="68" customWidth="1"/>
    <col min="9745" max="9745" width="2.625" style="68" customWidth="1"/>
    <col min="9746" max="9746" width="4.625" style="68" customWidth="1"/>
    <col min="9747" max="9747" width="2.625" style="68" customWidth="1"/>
    <col min="9748" max="9748" width="2.75" style="68" customWidth="1"/>
    <col min="9749" max="9749" width="7.25" style="68" customWidth="1"/>
    <col min="9750" max="9750" width="2.625" style="68" customWidth="1"/>
    <col min="9751" max="9751" width="4.875" style="68" customWidth="1"/>
    <col min="9752" max="9752" width="2.625" style="68" customWidth="1"/>
    <col min="9753" max="9753" width="4.875" style="68" customWidth="1"/>
    <col min="9754" max="9754" width="2.625" style="68" customWidth="1"/>
    <col min="9755" max="9755" width="4.875" style="68" customWidth="1"/>
    <col min="9756" max="9756" width="3.625" style="68" customWidth="1"/>
    <col min="9757" max="9757" width="2.625" style="68" customWidth="1"/>
    <col min="9758" max="9786" width="3.625" style="68" customWidth="1"/>
    <col min="9787" max="9984" width="9" style="68"/>
    <col min="9985" max="9985" width="2.625" style="68" customWidth="1"/>
    <col min="9986" max="9986" width="3.625" style="68" customWidth="1"/>
    <col min="9987" max="9987" width="4.25" style="68" customWidth="1"/>
    <col min="9988" max="9988" width="3.75" style="68" customWidth="1"/>
    <col min="9989" max="9989" width="2.75" style="68" customWidth="1"/>
    <col min="9990" max="9990" width="2.125" style="68" customWidth="1"/>
    <col min="9991" max="9991" width="3.625" style="68" customWidth="1"/>
    <col min="9992" max="9992" width="2.625" style="68" customWidth="1"/>
    <col min="9993" max="9993" width="5.375" style="68" customWidth="1"/>
    <col min="9994" max="9994" width="2.625" style="68" customWidth="1"/>
    <col min="9995" max="9995" width="3.625" style="68" customWidth="1"/>
    <col min="9996" max="9997" width="2.625" style="68" customWidth="1"/>
    <col min="9998" max="9998" width="2.75" style="68" customWidth="1"/>
    <col min="9999" max="10000" width="3.625" style="68" customWidth="1"/>
    <col min="10001" max="10001" width="2.625" style="68" customWidth="1"/>
    <col min="10002" max="10002" width="4.625" style="68" customWidth="1"/>
    <col min="10003" max="10003" width="2.625" style="68" customWidth="1"/>
    <col min="10004" max="10004" width="2.75" style="68" customWidth="1"/>
    <col min="10005" max="10005" width="7.25" style="68" customWidth="1"/>
    <col min="10006" max="10006" width="2.625" style="68" customWidth="1"/>
    <col min="10007" max="10007" width="4.875" style="68" customWidth="1"/>
    <col min="10008" max="10008" width="2.625" style="68" customWidth="1"/>
    <col min="10009" max="10009" width="4.875" style="68" customWidth="1"/>
    <col min="10010" max="10010" width="2.625" style="68" customWidth="1"/>
    <col min="10011" max="10011" width="4.875" style="68" customWidth="1"/>
    <col min="10012" max="10012" width="3.625" style="68" customWidth="1"/>
    <col min="10013" max="10013" width="2.625" style="68" customWidth="1"/>
    <col min="10014" max="10042" width="3.625" style="68" customWidth="1"/>
    <col min="10043" max="10240" width="9" style="68"/>
    <col min="10241" max="10241" width="2.625" style="68" customWidth="1"/>
    <col min="10242" max="10242" width="3.625" style="68" customWidth="1"/>
    <col min="10243" max="10243" width="4.25" style="68" customWidth="1"/>
    <col min="10244" max="10244" width="3.75" style="68" customWidth="1"/>
    <col min="10245" max="10245" width="2.75" style="68" customWidth="1"/>
    <col min="10246" max="10246" width="2.125" style="68" customWidth="1"/>
    <col min="10247" max="10247" width="3.625" style="68" customWidth="1"/>
    <col min="10248" max="10248" width="2.625" style="68" customWidth="1"/>
    <col min="10249" max="10249" width="5.375" style="68" customWidth="1"/>
    <col min="10250" max="10250" width="2.625" style="68" customWidth="1"/>
    <col min="10251" max="10251" width="3.625" style="68" customWidth="1"/>
    <col min="10252" max="10253" width="2.625" style="68" customWidth="1"/>
    <col min="10254" max="10254" width="2.75" style="68" customWidth="1"/>
    <col min="10255" max="10256" width="3.625" style="68" customWidth="1"/>
    <col min="10257" max="10257" width="2.625" style="68" customWidth="1"/>
    <col min="10258" max="10258" width="4.625" style="68" customWidth="1"/>
    <col min="10259" max="10259" width="2.625" style="68" customWidth="1"/>
    <col min="10260" max="10260" width="2.75" style="68" customWidth="1"/>
    <col min="10261" max="10261" width="7.25" style="68" customWidth="1"/>
    <col min="10262" max="10262" width="2.625" style="68" customWidth="1"/>
    <col min="10263" max="10263" width="4.875" style="68" customWidth="1"/>
    <col min="10264" max="10264" width="2.625" style="68" customWidth="1"/>
    <col min="10265" max="10265" width="4.875" style="68" customWidth="1"/>
    <col min="10266" max="10266" width="2.625" style="68" customWidth="1"/>
    <col min="10267" max="10267" width="4.875" style="68" customWidth="1"/>
    <col min="10268" max="10268" width="3.625" style="68" customWidth="1"/>
    <col min="10269" max="10269" width="2.625" style="68" customWidth="1"/>
    <col min="10270" max="10298" width="3.625" style="68" customWidth="1"/>
    <col min="10299" max="10496" width="9" style="68"/>
    <col min="10497" max="10497" width="2.625" style="68" customWidth="1"/>
    <col min="10498" max="10498" width="3.625" style="68" customWidth="1"/>
    <col min="10499" max="10499" width="4.25" style="68" customWidth="1"/>
    <col min="10500" max="10500" width="3.75" style="68" customWidth="1"/>
    <col min="10501" max="10501" width="2.75" style="68" customWidth="1"/>
    <col min="10502" max="10502" width="2.125" style="68" customWidth="1"/>
    <col min="10503" max="10503" width="3.625" style="68" customWidth="1"/>
    <col min="10504" max="10504" width="2.625" style="68" customWidth="1"/>
    <col min="10505" max="10505" width="5.375" style="68" customWidth="1"/>
    <col min="10506" max="10506" width="2.625" style="68" customWidth="1"/>
    <col min="10507" max="10507" width="3.625" style="68" customWidth="1"/>
    <col min="10508" max="10509" width="2.625" style="68" customWidth="1"/>
    <col min="10510" max="10510" width="2.75" style="68" customWidth="1"/>
    <col min="10511" max="10512" width="3.625" style="68" customWidth="1"/>
    <col min="10513" max="10513" width="2.625" style="68" customWidth="1"/>
    <col min="10514" max="10514" width="4.625" style="68" customWidth="1"/>
    <col min="10515" max="10515" width="2.625" style="68" customWidth="1"/>
    <col min="10516" max="10516" width="2.75" style="68" customWidth="1"/>
    <col min="10517" max="10517" width="7.25" style="68" customWidth="1"/>
    <col min="10518" max="10518" width="2.625" style="68" customWidth="1"/>
    <col min="10519" max="10519" width="4.875" style="68" customWidth="1"/>
    <col min="10520" max="10520" width="2.625" style="68" customWidth="1"/>
    <col min="10521" max="10521" width="4.875" style="68" customWidth="1"/>
    <col min="10522" max="10522" width="2.625" style="68" customWidth="1"/>
    <col min="10523" max="10523" width="4.875" style="68" customWidth="1"/>
    <col min="10524" max="10524" width="3.625" style="68" customWidth="1"/>
    <col min="10525" max="10525" width="2.625" style="68" customWidth="1"/>
    <col min="10526" max="10554" width="3.625" style="68" customWidth="1"/>
    <col min="10555" max="10752" width="9" style="68"/>
    <col min="10753" max="10753" width="2.625" style="68" customWidth="1"/>
    <col min="10754" max="10754" width="3.625" style="68" customWidth="1"/>
    <col min="10755" max="10755" width="4.25" style="68" customWidth="1"/>
    <col min="10756" max="10756" width="3.75" style="68" customWidth="1"/>
    <col min="10757" max="10757" width="2.75" style="68" customWidth="1"/>
    <col min="10758" max="10758" width="2.125" style="68" customWidth="1"/>
    <col min="10759" max="10759" width="3.625" style="68" customWidth="1"/>
    <col min="10760" max="10760" width="2.625" style="68" customWidth="1"/>
    <col min="10761" max="10761" width="5.375" style="68" customWidth="1"/>
    <col min="10762" max="10762" width="2.625" style="68" customWidth="1"/>
    <col min="10763" max="10763" width="3.625" style="68" customWidth="1"/>
    <col min="10764" max="10765" width="2.625" style="68" customWidth="1"/>
    <col min="10766" max="10766" width="2.75" style="68" customWidth="1"/>
    <col min="10767" max="10768" width="3.625" style="68" customWidth="1"/>
    <col min="10769" max="10769" width="2.625" style="68" customWidth="1"/>
    <col min="10770" max="10770" width="4.625" style="68" customWidth="1"/>
    <col min="10771" max="10771" width="2.625" style="68" customWidth="1"/>
    <col min="10772" max="10772" width="2.75" style="68" customWidth="1"/>
    <col min="10773" max="10773" width="7.25" style="68" customWidth="1"/>
    <col min="10774" max="10774" width="2.625" style="68" customWidth="1"/>
    <col min="10775" max="10775" width="4.875" style="68" customWidth="1"/>
    <col min="10776" max="10776" width="2.625" style="68" customWidth="1"/>
    <col min="10777" max="10777" width="4.875" style="68" customWidth="1"/>
    <col min="10778" max="10778" width="2.625" style="68" customWidth="1"/>
    <col min="10779" max="10779" width="4.875" style="68" customWidth="1"/>
    <col min="10780" max="10780" width="3.625" style="68" customWidth="1"/>
    <col min="10781" max="10781" width="2.625" style="68" customWidth="1"/>
    <col min="10782" max="10810" width="3.625" style="68" customWidth="1"/>
    <col min="10811" max="11008" width="9" style="68"/>
    <col min="11009" max="11009" width="2.625" style="68" customWidth="1"/>
    <col min="11010" max="11010" width="3.625" style="68" customWidth="1"/>
    <col min="11011" max="11011" width="4.25" style="68" customWidth="1"/>
    <col min="11012" max="11012" width="3.75" style="68" customWidth="1"/>
    <col min="11013" max="11013" width="2.75" style="68" customWidth="1"/>
    <col min="11014" max="11014" width="2.125" style="68" customWidth="1"/>
    <col min="11015" max="11015" width="3.625" style="68" customWidth="1"/>
    <col min="11016" max="11016" width="2.625" style="68" customWidth="1"/>
    <col min="11017" max="11017" width="5.375" style="68" customWidth="1"/>
    <col min="11018" max="11018" width="2.625" style="68" customWidth="1"/>
    <col min="11019" max="11019" width="3.625" style="68" customWidth="1"/>
    <col min="11020" max="11021" width="2.625" style="68" customWidth="1"/>
    <col min="11022" max="11022" width="2.75" style="68" customWidth="1"/>
    <col min="11023" max="11024" width="3.625" style="68" customWidth="1"/>
    <col min="11025" max="11025" width="2.625" style="68" customWidth="1"/>
    <col min="11026" max="11026" width="4.625" style="68" customWidth="1"/>
    <col min="11027" max="11027" width="2.625" style="68" customWidth="1"/>
    <col min="11028" max="11028" width="2.75" style="68" customWidth="1"/>
    <col min="11029" max="11029" width="7.25" style="68" customWidth="1"/>
    <col min="11030" max="11030" width="2.625" style="68" customWidth="1"/>
    <col min="11031" max="11031" width="4.875" style="68" customWidth="1"/>
    <col min="11032" max="11032" width="2.625" style="68" customWidth="1"/>
    <col min="11033" max="11033" width="4.875" style="68" customWidth="1"/>
    <col min="11034" max="11034" width="2.625" style="68" customWidth="1"/>
    <col min="11035" max="11035" width="4.875" style="68" customWidth="1"/>
    <col min="11036" max="11036" width="3.625" style="68" customWidth="1"/>
    <col min="11037" max="11037" width="2.625" style="68" customWidth="1"/>
    <col min="11038" max="11066" width="3.625" style="68" customWidth="1"/>
    <col min="11067" max="11264" width="9" style="68"/>
    <col min="11265" max="11265" width="2.625" style="68" customWidth="1"/>
    <col min="11266" max="11266" width="3.625" style="68" customWidth="1"/>
    <col min="11267" max="11267" width="4.25" style="68" customWidth="1"/>
    <col min="11268" max="11268" width="3.75" style="68" customWidth="1"/>
    <col min="11269" max="11269" width="2.75" style="68" customWidth="1"/>
    <col min="11270" max="11270" width="2.125" style="68" customWidth="1"/>
    <col min="11271" max="11271" width="3.625" style="68" customWidth="1"/>
    <col min="11272" max="11272" width="2.625" style="68" customWidth="1"/>
    <col min="11273" max="11273" width="5.375" style="68" customWidth="1"/>
    <col min="11274" max="11274" width="2.625" style="68" customWidth="1"/>
    <col min="11275" max="11275" width="3.625" style="68" customWidth="1"/>
    <col min="11276" max="11277" width="2.625" style="68" customWidth="1"/>
    <col min="11278" max="11278" width="2.75" style="68" customWidth="1"/>
    <col min="11279" max="11280" width="3.625" style="68" customWidth="1"/>
    <col min="11281" max="11281" width="2.625" style="68" customWidth="1"/>
    <col min="11282" max="11282" width="4.625" style="68" customWidth="1"/>
    <col min="11283" max="11283" width="2.625" style="68" customWidth="1"/>
    <col min="11284" max="11284" width="2.75" style="68" customWidth="1"/>
    <col min="11285" max="11285" width="7.25" style="68" customWidth="1"/>
    <col min="11286" max="11286" width="2.625" style="68" customWidth="1"/>
    <col min="11287" max="11287" width="4.875" style="68" customWidth="1"/>
    <col min="11288" max="11288" width="2.625" style="68" customWidth="1"/>
    <col min="11289" max="11289" width="4.875" style="68" customWidth="1"/>
    <col min="11290" max="11290" width="2.625" style="68" customWidth="1"/>
    <col min="11291" max="11291" width="4.875" style="68" customWidth="1"/>
    <col min="11292" max="11292" width="3.625" style="68" customWidth="1"/>
    <col min="11293" max="11293" width="2.625" style="68" customWidth="1"/>
    <col min="11294" max="11322" width="3.625" style="68" customWidth="1"/>
    <col min="11323" max="11520" width="9" style="68"/>
    <col min="11521" max="11521" width="2.625" style="68" customWidth="1"/>
    <col min="11522" max="11522" width="3.625" style="68" customWidth="1"/>
    <col min="11523" max="11523" width="4.25" style="68" customWidth="1"/>
    <col min="11524" max="11524" width="3.75" style="68" customWidth="1"/>
    <col min="11525" max="11525" width="2.75" style="68" customWidth="1"/>
    <col min="11526" max="11526" width="2.125" style="68" customWidth="1"/>
    <col min="11527" max="11527" width="3.625" style="68" customWidth="1"/>
    <col min="11528" max="11528" width="2.625" style="68" customWidth="1"/>
    <col min="11529" max="11529" width="5.375" style="68" customWidth="1"/>
    <col min="11530" max="11530" width="2.625" style="68" customWidth="1"/>
    <col min="11531" max="11531" width="3.625" style="68" customWidth="1"/>
    <col min="11532" max="11533" width="2.625" style="68" customWidth="1"/>
    <col min="11534" max="11534" width="2.75" style="68" customWidth="1"/>
    <col min="11535" max="11536" width="3.625" style="68" customWidth="1"/>
    <col min="11537" max="11537" width="2.625" style="68" customWidth="1"/>
    <col min="11538" max="11538" width="4.625" style="68" customWidth="1"/>
    <col min="11539" max="11539" width="2.625" style="68" customWidth="1"/>
    <col min="11540" max="11540" width="2.75" style="68" customWidth="1"/>
    <col min="11541" max="11541" width="7.25" style="68" customWidth="1"/>
    <col min="11542" max="11542" width="2.625" style="68" customWidth="1"/>
    <col min="11543" max="11543" width="4.875" style="68" customWidth="1"/>
    <col min="11544" max="11544" width="2.625" style="68" customWidth="1"/>
    <col min="11545" max="11545" width="4.875" style="68" customWidth="1"/>
    <col min="11546" max="11546" width="2.625" style="68" customWidth="1"/>
    <col min="11547" max="11547" width="4.875" style="68" customWidth="1"/>
    <col min="11548" max="11548" width="3.625" style="68" customWidth="1"/>
    <col min="11549" max="11549" width="2.625" style="68" customWidth="1"/>
    <col min="11550" max="11578" width="3.625" style="68" customWidth="1"/>
    <col min="11579" max="11776" width="9" style="68"/>
    <col min="11777" max="11777" width="2.625" style="68" customWidth="1"/>
    <col min="11778" max="11778" width="3.625" style="68" customWidth="1"/>
    <col min="11779" max="11779" width="4.25" style="68" customWidth="1"/>
    <col min="11780" max="11780" width="3.75" style="68" customWidth="1"/>
    <col min="11781" max="11781" width="2.75" style="68" customWidth="1"/>
    <col min="11782" max="11782" width="2.125" style="68" customWidth="1"/>
    <col min="11783" max="11783" width="3.625" style="68" customWidth="1"/>
    <col min="11784" max="11784" width="2.625" style="68" customWidth="1"/>
    <col min="11785" max="11785" width="5.375" style="68" customWidth="1"/>
    <col min="11786" max="11786" width="2.625" style="68" customWidth="1"/>
    <col min="11787" max="11787" width="3.625" style="68" customWidth="1"/>
    <col min="11788" max="11789" width="2.625" style="68" customWidth="1"/>
    <col min="11790" max="11790" width="2.75" style="68" customWidth="1"/>
    <col min="11791" max="11792" width="3.625" style="68" customWidth="1"/>
    <col min="11793" max="11793" width="2.625" style="68" customWidth="1"/>
    <col min="11794" max="11794" width="4.625" style="68" customWidth="1"/>
    <col min="11795" max="11795" width="2.625" style="68" customWidth="1"/>
    <col min="11796" max="11796" width="2.75" style="68" customWidth="1"/>
    <col min="11797" max="11797" width="7.25" style="68" customWidth="1"/>
    <col min="11798" max="11798" width="2.625" style="68" customWidth="1"/>
    <col min="11799" max="11799" width="4.875" style="68" customWidth="1"/>
    <col min="11800" max="11800" width="2.625" style="68" customWidth="1"/>
    <col min="11801" max="11801" width="4.875" style="68" customWidth="1"/>
    <col min="11802" max="11802" width="2.625" style="68" customWidth="1"/>
    <col min="11803" max="11803" width="4.875" style="68" customWidth="1"/>
    <col min="11804" max="11804" width="3.625" style="68" customWidth="1"/>
    <col min="11805" max="11805" width="2.625" style="68" customWidth="1"/>
    <col min="11806" max="11834" width="3.625" style="68" customWidth="1"/>
    <col min="11835" max="12032" width="9" style="68"/>
    <col min="12033" max="12033" width="2.625" style="68" customWidth="1"/>
    <col min="12034" max="12034" width="3.625" style="68" customWidth="1"/>
    <col min="12035" max="12035" width="4.25" style="68" customWidth="1"/>
    <col min="12036" max="12036" width="3.75" style="68" customWidth="1"/>
    <col min="12037" max="12037" width="2.75" style="68" customWidth="1"/>
    <col min="12038" max="12038" width="2.125" style="68" customWidth="1"/>
    <col min="12039" max="12039" width="3.625" style="68" customWidth="1"/>
    <col min="12040" max="12040" width="2.625" style="68" customWidth="1"/>
    <col min="12041" max="12041" width="5.375" style="68" customWidth="1"/>
    <col min="12042" max="12042" width="2.625" style="68" customWidth="1"/>
    <col min="12043" max="12043" width="3.625" style="68" customWidth="1"/>
    <col min="12044" max="12045" width="2.625" style="68" customWidth="1"/>
    <col min="12046" max="12046" width="2.75" style="68" customWidth="1"/>
    <col min="12047" max="12048" width="3.625" style="68" customWidth="1"/>
    <col min="12049" max="12049" width="2.625" style="68" customWidth="1"/>
    <col min="12050" max="12050" width="4.625" style="68" customWidth="1"/>
    <col min="12051" max="12051" width="2.625" style="68" customWidth="1"/>
    <col min="12052" max="12052" width="2.75" style="68" customWidth="1"/>
    <col min="12053" max="12053" width="7.25" style="68" customWidth="1"/>
    <col min="12054" max="12054" width="2.625" style="68" customWidth="1"/>
    <col min="12055" max="12055" width="4.875" style="68" customWidth="1"/>
    <col min="12056" max="12056" width="2.625" style="68" customWidth="1"/>
    <col min="12057" max="12057" width="4.875" style="68" customWidth="1"/>
    <col min="12058" max="12058" width="2.625" style="68" customWidth="1"/>
    <col min="12059" max="12059" width="4.875" style="68" customWidth="1"/>
    <col min="12060" max="12060" width="3.625" style="68" customWidth="1"/>
    <col min="12061" max="12061" width="2.625" style="68" customWidth="1"/>
    <col min="12062" max="12090" width="3.625" style="68" customWidth="1"/>
    <col min="12091" max="12288" width="9" style="68"/>
    <col min="12289" max="12289" width="2.625" style="68" customWidth="1"/>
    <col min="12290" max="12290" width="3.625" style="68" customWidth="1"/>
    <col min="12291" max="12291" width="4.25" style="68" customWidth="1"/>
    <col min="12292" max="12292" width="3.75" style="68" customWidth="1"/>
    <col min="12293" max="12293" width="2.75" style="68" customWidth="1"/>
    <col min="12294" max="12294" width="2.125" style="68" customWidth="1"/>
    <col min="12295" max="12295" width="3.625" style="68" customWidth="1"/>
    <col min="12296" max="12296" width="2.625" style="68" customWidth="1"/>
    <col min="12297" max="12297" width="5.375" style="68" customWidth="1"/>
    <col min="12298" max="12298" width="2.625" style="68" customWidth="1"/>
    <col min="12299" max="12299" width="3.625" style="68" customWidth="1"/>
    <col min="12300" max="12301" width="2.625" style="68" customWidth="1"/>
    <col min="12302" max="12302" width="2.75" style="68" customWidth="1"/>
    <col min="12303" max="12304" width="3.625" style="68" customWidth="1"/>
    <col min="12305" max="12305" width="2.625" style="68" customWidth="1"/>
    <col min="12306" max="12306" width="4.625" style="68" customWidth="1"/>
    <col min="12307" max="12307" width="2.625" style="68" customWidth="1"/>
    <col min="12308" max="12308" width="2.75" style="68" customWidth="1"/>
    <col min="12309" max="12309" width="7.25" style="68" customWidth="1"/>
    <col min="12310" max="12310" width="2.625" style="68" customWidth="1"/>
    <col min="12311" max="12311" width="4.875" style="68" customWidth="1"/>
    <col min="12312" max="12312" width="2.625" style="68" customWidth="1"/>
    <col min="12313" max="12313" width="4.875" style="68" customWidth="1"/>
    <col min="12314" max="12314" width="2.625" style="68" customWidth="1"/>
    <col min="12315" max="12315" width="4.875" style="68" customWidth="1"/>
    <col min="12316" max="12316" width="3.625" style="68" customWidth="1"/>
    <col min="12317" max="12317" width="2.625" style="68" customWidth="1"/>
    <col min="12318" max="12346" width="3.625" style="68" customWidth="1"/>
    <col min="12347" max="12544" width="9" style="68"/>
    <col min="12545" max="12545" width="2.625" style="68" customWidth="1"/>
    <col min="12546" max="12546" width="3.625" style="68" customWidth="1"/>
    <col min="12547" max="12547" width="4.25" style="68" customWidth="1"/>
    <col min="12548" max="12548" width="3.75" style="68" customWidth="1"/>
    <col min="12549" max="12549" width="2.75" style="68" customWidth="1"/>
    <col min="12550" max="12550" width="2.125" style="68" customWidth="1"/>
    <col min="12551" max="12551" width="3.625" style="68" customWidth="1"/>
    <col min="12552" max="12552" width="2.625" style="68" customWidth="1"/>
    <col min="12553" max="12553" width="5.375" style="68" customWidth="1"/>
    <col min="12554" max="12554" width="2.625" style="68" customWidth="1"/>
    <col min="12555" max="12555" width="3.625" style="68" customWidth="1"/>
    <col min="12556" max="12557" width="2.625" style="68" customWidth="1"/>
    <col min="12558" max="12558" width="2.75" style="68" customWidth="1"/>
    <col min="12559" max="12560" width="3.625" style="68" customWidth="1"/>
    <col min="12561" max="12561" width="2.625" style="68" customWidth="1"/>
    <col min="12562" max="12562" width="4.625" style="68" customWidth="1"/>
    <col min="12563" max="12563" width="2.625" style="68" customWidth="1"/>
    <col min="12564" max="12564" width="2.75" style="68" customWidth="1"/>
    <col min="12565" max="12565" width="7.25" style="68" customWidth="1"/>
    <col min="12566" max="12566" width="2.625" style="68" customWidth="1"/>
    <col min="12567" max="12567" width="4.875" style="68" customWidth="1"/>
    <col min="12568" max="12568" width="2.625" style="68" customWidth="1"/>
    <col min="12569" max="12569" width="4.875" style="68" customWidth="1"/>
    <col min="12570" max="12570" width="2.625" style="68" customWidth="1"/>
    <col min="12571" max="12571" width="4.875" style="68" customWidth="1"/>
    <col min="12572" max="12572" width="3.625" style="68" customWidth="1"/>
    <col min="12573" max="12573" width="2.625" style="68" customWidth="1"/>
    <col min="12574" max="12602" width="3.625" style="68" customWidth="1"/>
    <col min="12603" max="12800" width="9" style="68"/>
    <col min="12801" max="12801" width="2.625" style="68" customWidth="1"/>
    <col min="12802" max="12802" width="3.625" style="68" customWidth="1"/>
    <col min="12803" max="12803" width="4.25" style="68" customWidth="1"/>
    <col min="12804" max="12804" width="3.75" style="68" customWidth="1"/>
    <col min="12805" max="12805" width="2.75" style="68" customWidth="1"/>
    <col min="12806" max="12806" width="2.125" style="68" customWidth="1"/>
    <col min="12807" max="12807" width="3.625" style="68" customWidth="1"/>
    <col min="12808" max="12808" width="2.625" style="68" customWidth="1"/>
    <col min="12809" max="12809" width="5.375" style="68" customWidth="1"/>
    <col min="12810" max="12810" width="2.625" style="68" customWidth="1"/>
    <col min="12811" max="12811" width="3.625" style="68" customWidth="1"/>
    <col min="12812" max="12813" width="2.625" style="68" customWidth="1"/>
    <col min="12814" max="12814" width="2.75" style="68" customWidth="1"/>
    <col min="12815" max="12816" width="3.625" style="68" customWidth="1"/>
    <col min="12817" max="12817" width="2.625" style="68" customWidth="1"/>
    <col min="12818" max="12818" width="4.625" style="68" customWidth="1"/>
    <col min="12819" max="12819" width="2.625" style="68" customWidth="1"/>
    <col min="12820" max="12820" width="2.75" style="68" customWidth="1"/>
    <col min="12821" max="12821" width="7.25" style="68" customWidth="1"/>
    <col min="12822" max="12822" width="2.625" style="68" customWidth="1"/>
    <col min="12823" max="12823" width="4.875" style="68" customWidth="1"/>
    <col min="12824" max="12824" width="2.625" style="68" customWidth="1"/>
    <col min="12825" max="12825" width="4.875" style="68" customWidth="1"/>
    <col min="12826" max="12826" width="2.625" style="68" customWidth="1"/>
    <col min="12827" max="12827" width="4.875" style="68" customWidth="1"/>
    <col min="12828" max="12828" width="3.625" style="68" customWidth="1"/>
    <col min="12829" max="12829" width="2.625" style="68" customWidth="1"/>
    <col min="12830" max="12858" width="3.625" style="68" customWidth="1"/>
    <col min="12859" max="13056" width="9" style="68"/>
    <col min="13057" max="13057" width="2.625" style="68" customWidth="1"/>
    <col min="13058" max="13058" width="3.625" style="68" customWidth="1"/>
    <col min="13059" max="13059" width="4.25" style="68" customWidth="1"/>
    <col min="13060" max="13060" width="3.75" style="68" customWidth="1"/>
    <col min="13061" max="13061" width="2.75" style="68" customWidth="1"/>
    <col min="13062" max="13062" width="2.125" style="68" customWidth="1"/>
    <col min="13063" max="13063" width="3.625" style="68" customWidth="1"/>
    <col min="13064" max="13064" width="2.625" style="68" customWidth="1"/>
    <col min="13065" max="13065" width="5.375" style="68" customWidth="1"/>
    <col min="13066" max="13066" width="2.625" style="68" customWidth="1"/>
    <col min="13067" max="13067" width="3.625" style="68" customWidth="1"/>
    <col min="13068" max="13069" width="2.625" style="68" customWidth="1"/>
    <col min="13070" max="13070" width="2.75" style="68" customWidth="1"/>
    <col min="13071" max="13072" width="3.625" style="68" customWidth="1"/>
    <col min="13073" max="13073" width="2.625" style="68" customWidth="1"/>
    <col min="13074" max="13074" width="4.625" style="68" customWidth="1"/>
    <col min="13075" max="13075" width="2.625" style="68" customWidth="1"/>
    <col min="13076" max="13076" width="2.75" style="68" customWidth="1"/>
    <col min="13077" max="13077" width="7.25" style="68" customWidth="1"/>
    <col min="13078" max="13078" width="2.625" style="68" customWidth="1"/>
    <col min="13079" max="13079" width="4.875" style="68" customWidth="1"/>
    <col min="13080" max="13080" width="2.625" style="68" customWidth="1"/>
    <col min="13081" max="13081" width="4.875" style="68" customWidth="1"/>
    <col min="13082" max="13082" width="2.625" style="68" customWidth="1"/>
    <col min="13083" max="13083" width="4.875" style="68" customWidth="1"/>
    <col min="13084" max="13084" width="3.625" style="68" customWidth="1"/>
    <col min="13085" max="13085" width="2.625" style="68" customWidth="1"/>
    <col min="13086" max="13114" width="3.625" style="68" customWidth="1"/>
    <col min="13115" max="13312" width="9" style="68"/>
    <col min="13313" max="13313" width="2.625" style="68" customWidth="1"/>
    <col min="13314" max="13314" width="3.625" style="68" customWidth="1"/>
    <col min="13315" max="13315" width="4.25" style="68" customWidth="1"/>
    <col min="13316" max="13316" width="3.75" style="68" customWidth="1"/>
    <col min="13317" max="13317" width="2.75" style="68" customWidth="1"/>
    <col min="13318" max="13318" width="2.125" style="68" customWidth="1"/>
    <col min="13319" max="13319" width="3.625" style="68" customWidth="1"/>
    <col min="13320" max="13320" width="2.625" style="68" customWidth="1"/>
    <col min="13321" max="13321" width="5.375" style="68" customWidth="1"/>
    <col min="13322" max="13322" width="2.625" style="68" customWidth="1"/>
    <col min="13323" max="13323" width="3.625" style="68" customWidth="1"/>
    <col min="13324" max="13325" width="2.625" style="68" customWidth="1"/>
    <col min="13326" max="13326" width="2.75" style="68" customWidth="1"/>
    <col min="13327" max="13328" width="3.625" style="68" customWidth="1"/>
    <col min="13329" max="13329" width="2.625" style="68" customWidth="1"/>
    <col min="13330" max="13330" width="4.625" style="68" customWidth="1"/>
    <col min="13331" max="13331" width="2.625" style="68" customWidth="1"/>
    <col min="13332" max="13332" width="2.75" style="68" customWidth="1"/>
    <col min="13333" max="13333" width="7.25" style="68" customWidth="1"/>
    <col min="13334" max="13334" width="2.625" style="68" customWidth="1"/>
    <col min="13335" max="13335" width="4.875" style="68" customWidth="1"/>
    <col min="13336" max="13336" width="2.625" style="68" customWidth="1"/>
    <col min="13337" max="13337" width="4.875" style="68" customWidth="1"/>
    <col min="13338" max="13338" width="2.625" style="68" customWidth="1"/>
    <col min="13339" max="13339" width="4.875" style="68" customWidth="1"/>
    <col min="13340" max="13340" width="3.625" style="68" customWidth="1"/>
    <col min="13341" max="13341" width="2.625" style="68" customWidth="1"/>
    <col min="13342" max="13370" width="3.625" style="68" customWidth="1"/>
    <col min="13371" max="13568" width="9" style="68"/>
    <col min="13569" max="13569" width="2.625" style="68" customWidth="1"/>
    <col min="13570" max="13570" width="3.625" style="68" customWidth="1"/>
    <col min="13571" max="13571" width="4.25" style="68" customWidth="1"/>
    <col min="13572" max="13572" width="3.75" style="68" customWidth="1"/>
    <col min="13573" max="13573" width="2.75" style="68" customWidth="1"/>
    <col min="13574" max="13574" width="2.125" style="68" customWidth="1"/>
    <col min="13575" max="13575" width="3.625" style="68" customWidth="1"/>
    <col min="13576" max="13576" width="2.625" style="68" customWidth="1"/>
    <col min="13577" max="13577" width="5.375" style="68" customWidth="1"/>
    <col min="13578" max="13578" width="2.625" style="68" customWidth="1"/>
    <col min="13579" max="13579" width="3.625" style="68" customWidth="1"/>
    <col min="13580" max="13581" width="2.625" style="68" customWidth="1"/>
    <col min="13582" max="13582" width="2.75" style="68" customWidth="1"/>
    <col min="13583" max="13584" width="3.625" style="68" customWidth="1"/>
    <col min="13585" max="13585" width="2.625" style="68" customWidth="1"/>
    <col min="13586" max="13586" width="4.625" style="68" customWidth="1"/>
    <col min="13587" max="13587" width="2.625" style="68" customWidth="1"/>
    <col min="13588" max="13588" width="2.75" style="68" customWidth="1"/>
    <col min="13589" max="13589" width="7.25" style="68" customWidth="1"/>
    <col min="13590" max="13590" width="2.625" style="68" customWidth="1"/>
    <col min="13591" max="13591" width="4.875" style="68" customWidth="1"/>
    <col min="13592" max="13592" width="2.625" style="68" customWidth="1"/>
    <col min="13593" max="13593" width="4.875" style="68" customWidth="1"/>
    <col min="13594" max="13594" width="2.625" style="68" customWidth="1"/>
    <col min="13595" max="13595" width="4.875" style="68" customWidth="1"/>
    <col min="13596" max="13596" width="3.625" style="68" customWidth="1"/>
    <col min="13597" max="13597" width="2.625" style="68" customWidth="1"/>
    <col min="13598" max="13626" width="3.625" style="68" customWidth="1"/>
    <col min="13627" max="13824" width="9" style="68"/>
    <col min="13825" max="13825" width="2.625" style="68" customWidth="1"/>
    <col min="13826" max="13826" width="3.625" style="68" customWidth="1"/>
    <col min="13827" max="13827" width="4.25" style="68" customWidth="1"/>
    <col min="13828" max="13828" width="3.75" style="68" customWidth="1"/>
    <col min="13829" max="13829" width="2.75" style="68" customWidth="1"/>
    <col min="13830" max="13830" width="2.125" style="68" customWidth="1"/>
    <col min="13831" max="13831" width="3.625" style="68" customWidth="1"/>
    <col min="13832" max="13832" width="2.625" style="68" customWidth="1"/>
    <col min="13833" max="13833" width="5.375" style="68" customWidth="1"/>
    <col min="13834" max="13834" width="2.625" style="68" customWidth="1"/>
    <col min="13835" max="13835" width="3.625" style="68" customWidth="1"/>
    <col min="13836" max="13837" width="2.625" style="68" customWidth="1"/>
    <col min="13838" max="13838" width="2.75" style="68" customWidth="1"/>
    <col min="13839" max="13840" width="3.625" style="68" customWidth="1"/>
    <col min="13841" max="13841" width="2.625" style="68" customWidth="1"/>
    <col min="13842" max="13842" width="4.625" style="68" customWidth="1"/>
    <col min="13843" max="13843" width="2.625" style="68" customWidth="1"/>
    <col min="13844" max="13844" width="2.75" style="68" customWidth="1"/>
    <col min="13845" max="13845" width="7.25" style="68" customWidth="1"/>
    <col min="13846" max="13846" width="2.625" style="68" customWidth="1"/>
    <col min="13847" max="13847" width="4.875" style="68" customWidth="1"/>
    <col min="13848" max="13848" width="2.625" style="68" customWidth="1"/>
    <col min="13849" max="13849" width="4.875" style="68" customWidth="1"/>
    <col min="13850" max="13850" width="2.625" style="68" customWidth="1"/>
    <col min="13851" max="13851" width="4.875" style="68" customWidth="1"/>
    <col min="13852" max="13852" width="3.625" style="68" customWidth="1"/>
    <col min="13853" max="13853" width="2.625" style="68" customWidth="1"/>
    <col min="13854" max="13882" width="3.625" style="68" customWidth="1"/>
    <col min="13883" max="14080" width="9" style="68"/>
    <col min="14081" max="14081" width="2.625" style="68" customWidth="1"/>
    <col min="14082" max="14082" width="3.625" style="68" customWidth="1"/>
    <col min="14083" max="14083" width="4.25" style="68" customWidth="1"/>
    <col min="14084" max="14084" width="3.75" style="68" customWidth="1"/>
    <col min="14085" max="14085" width="2.75" style="68" customWidth="1"/>
    <col min="14086" max="14086" width="2.125" style="68" customWidth="1"/>
    <col min="14087" max="14087" width="3.625" style="68" customWidth="1"/>
    <col min="14088" max="14088" width="2.625" style="68" customWidth="1"/>
    <col min="14089" max="14089" width="5.375" style="68" customWidth="1"/>
    <col min="14090" max="14090" width="2.625" style="68" customWidth="1"/>
    <col min="14091" max="14091" width="3.625" style="68" customWidth="1"/>
    <col min="14092" max="14093" width="2.625" style="68" customWidth="1"/>
    <col min="14094" max="14094" width="2.75" style="68" customWidth="1"/>
    <col min="14095" max="14096" width="3.625" style="68" customWidth="1"/>
    <col min="14097" max="14097" width="2.625" style="68" customWidth="1"/>
    <col min="14098" max="14098" width="4.625" style="68" customWidth="1"/>
    <col min="14099" max="14099" width="2.625" style="68" customWidth="1"/>
    <col min="14100" max="14100" width="2.75" style="68" customWidth="1"/>
    <col min="14101" max="14101" width="7.25" style="68" customWidth="1"/>
    <col min="14102" max="14102" width="2.625" style="68" customWidth="1"/>
    <col min="14103" max="14103" width="4.875" style="68" customWidth="1"/>
    <col min="14104" max="14104" width="2.625" style="68" customWidth="1"/>
    <col min="14105" max="14105" width="4.875" style="68" customWidth="1"/>
    <col min="14106" max="14106" width="2.625" style="68" customWidth="1"/>
    <col min="14107" max="14107" width="4.875" style="68" customWidth="1"/>
    <col min="14108" max="14108" width="3.625" style="68" customWidth="1"/>
    <col min="14109" max="14109" width="2.625" style="68" customWidth="1"/>
    <col min="14110" max="14138" width="3.625" style="68" customWidth="1"/>
    <col min="14139" max="14336" width="9" style="68"/>
    <col min="14337" max="14337" width="2.625" style="68" customWidth="1"/>
    <col min="14338" max="14338" width="3.625" style="68" customWidth="1"/>
    <col min="14339" max="14339" width="4.25" style="68" customWidth="1"/>
    <col min="14340" max="14340" width="3.75" style="68" customWidth="1"/>
    <col min="14341" max="14341" width="2.75" style="68" customWidth="1"/>
    <col min="14342" max="14342" width="2.125" style="68" customWidth="1"/>
    <col min="14343" max="14343" width="3.625" style="68" customWidth="1"/>
    <col min="14344" max="14344" width="2.625" style="68" customWidth="1"/>
    <col min="14345" max="14345" width="5.375" style="68" customWidth="1"/>
    <col min="14346" max="14346" width="2.625" style="68" customWidth="1"/>
    <col min="14347" max="14347" width="3.625" style="68" customWidth="1"/>
    <col min="14348" max="14349" width="2.625" style="68" customWidth="1"/>
    <col min="14350" max="14350" width="2.75" style="68" customWidth="1"/>
    <col min="14351" max="14352" width="3.625" style="68" customWidth="1"/>
    <col min="14353" max="14353" width="2.625" style="68" customWidth="1"/>
    <col min="14354" max="14354" width="4.625" style="68" customWidth="1"/>
    <col min="14355" max="14355" width="2.625" style="68" customWidth="1"/>
    <col min="14356" max="14356" width="2.75" style="68" customWidth="1"/>
    <col min="14357" max="14357" width="7.25" style="68" customWidth="1"/>
    <col min="14358" max="14358" width="2.625" style="68" customWidth="1"/>
    <col min="14359" max="14359" width="4.875" style="68" customWidth="1"/>
    <col min="14360" max="14360" width="2.625" style="68" customWidth="1"/>
    <col min="14361" max="14361" width="4.875" style="68" customWidth="1"/>
    <col min="14362" max="14362" width="2.625" style="68" customWidth="1"/>
    <col min="14363" max="14363" width="4.875" style="68" customWidth="1"/>
    <col min="14364" max="14364" width="3.625" style="68" customWidth="1"/>
    <col min="14365" max="14365" width="2.625" style="68" customWidth="1"/>
    <col min="14366" max="14394" width="3.625" style="68" customWidth="1"/>
    <col min="14395" max="14592" width="9" style="68"/>
    <col min="14593" max="14593" width="2.625" style="68" customWidth="1"/>
    <col min="14594" max="14594" width="3.625" style="68" customWidth="1"/>
    <col min="14595" max="14595" width="4.25" style="68" customWidth="1"/>
    <col min="14596" max="14596" width="3.75" style="68" customWidth="1"/>
    <col min="14597" max="14597" width="2.75" style="68" customWidth="1"/>
    <col min="14598" max="14598" width="2.125" style="68" customWidth="1"/>
    <col min="14599" max="14599" width="3.625" style="68" customWidth="1"/>
    <col min="14600" max="14600" width="2.625" style="68" customWidth="1"/>
    <col min="14601" max="14601" width="5.375" style="68" customWidth="1"/>
    <col min="14602" max="14602" width="2.625" style="68" customWidth="1"/>
    <col min="14603" max="14603" width="3.625" style="68" customWidth="1"/>
    <col min="14604" max="14605" width="2.625" style="68" customWidth="1"/>
    <col min="14606" max="14606" width="2.75" style="68" customWidth="1"/>
    <col min="14607" max="14608" width="3.625" style="68" customWidth="1"/>
    <col min="14609" max="14609" width="2.625" style="68" customWidth="1"/>
    <col min="14610" max="14610" width="4.625" style="68" customWidth="1"/>
    <col min="14611" max="14611" width="2.625" style="68" customWidth="1"/>
    <col min="14612" max="14612" width="2.75" style="68" customWidth="1"/>
    <col min="14613" max="14613" width="7.25" style="68" customWidth="1"/>
    <col min="14614" max="14614" width="2.625" style="68" customWidth="1"/>
    <col min="14615" max="14615" width="4.875" style="68" customWidth="1"/>
    <col min="14616" max="14616" width="2.625" style="68" customWidth="1"/>
    <col min="14617" max="14617" width="4.875" style="68" customWidth="1"/>
    <col min="14618" max="14618" width="2.625" style="68" customWidth="1"/>
    <col min="14619" max="14619" width="4.875" style="68" customWidth="1"/>
    <col min="14620" max="14620" width="3.625" style="68" customWidth="1"/>
    <col min="14621" max="14621" width="2.625" style="68" customWidth="1"/>
    <col min="14622" max="14650" width="3.625" style="68" customWidth="1"/>
    <col min="14651" max="14848" width="9" style="68"/>
    <col min="14849" max="14849" width="2.625" style="68" customWidth="1"/>
    <col min="14850" max="14850" width="3.625" style="68" customWidth="1"/>
    <col min="14851" max="14851" width="4.25" style="68" customWidth="1"/>
    <col min="14852" max="14852" width="3.75" style="68" customWidth="1"/>
    <col min="14853" max="14853" width="2.75" style="68" customWidth="1"/>
    <col min="14854" max="14854" width="2.125" style="68" customWidth="1"/>
    <col min="14855" max="14855" width="3.625" style="68" customWidth="1"/>
    <col min="14856" max="14856" width="2.625" style="68" customWidth="1"/>
    <col min="14857" max="14857" width="5.375" style="68" customWidth="1"/>
    <col min="14858" max="14858" width="2.625" style="68" customWidth="1"/>
    <col min="14859" max="14859" width="3.625" style="68" customWidth="1"/>
    <col min="14860" max="14861" width="2.625" style="68" customWidth="1"/>
    <col min="14862" max="14862" width="2.75" style="68" customWidth="1"/>
    <col min="14863" max="14864" width="3.625" style="68" customWidth="1"/>
    <col min="14865" max="14865" width="2.625" style="68" customWidth="1"/>
    <col min="14866" max="14866" width="4.625" style="68" customWidth="1"/>
    <col min="14867" max="14867" width="2.625" style="68" customWidth="1"/>
    <col min="14868" max="14868" width="2.75" style="68" customWidth="1"/>
    <col min="14869" max="14869" width="7.25" style="68" customWidth="1"/>
    <col min="14870" max="14870" width="2.625" style="68" customWidth="1"/>
    <col min="14871" max="14871" width="4.875" style="68" customWidth="1"/>
    <col min="14872" max="14872" width="2.625" style="68" customWidth="1"/>
    <col min="14873" max="14873" width="4.875" style="68" customWidth="1"/>
    <col min="14874" max="14874" width="2.625" style="68" customWidth="1"/>
    <col min="14875" max="14875" width="4.875" style="68" customWidth="1"/>
    <col min="14876" max="14876" width="3.625" style="68" customWidth="1"/>
    <col min="14877" max="14877" width="2.625" style="68" customWidth="1"/>
    <col min="14878" max="14906" width="3.625" style="68" customWidth="1"/>
    <col min="14907" max="15104" width="9" style="68"/>
    <col min="15105" max="15105" width="2.625" style="68" customWidth="1"/>
    <col min="15106" max="15106" width="3.625" style="68" customWidth="1"/>
    <col min="15107" max="15107" width="4.25" style="68" customWidth="1"/>
    <col min="15108" max="15108" width="3.75" style="68" customWidth="1"/>
    <col min="15109" max="15109" width="2.75" style="68" customWidth="1"/>
    <col min="15110" max="15110" width="2.125" style="68" customWidth="1"/>
    <col min="15111" max="15111" width="3.625" style="68" customWidth="1"/>
    <col min="15112" max="15112" width="2.625" style="68" customWidth="1"/>
    <col min="15113" max="15113" width="5.375" style="68" customWidth="1"/>
    <col min="15114" max="15114" width="2.625" style="68" customWidth="1"/>
    <col min="15115" max="15115" width="3.625" style="68" customWidth="1"/>
    <col min="15116" max="15117" width="2.625" style="68" customWidth="1"/>
    <col min="15118" max="15118" width="2.75" style="68" customWidth="1"/>
    <col min="15119" max="15120" width="3.625" style="68" customWidth="1"/>
    <col min="15121" max="15121" width="2.625" style="68" customWidth="1"/>
    <col min="15122" max="15122" width="4.625" style="68" customWidth="1"/>
    <col min="15123" max="15123" width="2.625" style="68" customWidth="1"/>
    <col min="15124" max="15124" width="2.75" style="68" customWidth="1"/>
    <col min="15125" max="15125" width="7.25" style="68" customWidth="1"/>
    <col min="15126" max="15126" width="2.625" style="68" customWidth="1"/>
    <col min="15127" max="15127" width="4.875" style="68" customWidth="1"/>
    <col min="15128" max="15128" width="2.625" style="68" customWidth="1"/>
    <col min="15129" max="15129" width="4.875" style="68" customWidth="1"/>
    <col min="15130" max="15130" width="2.625" style="68" customWidth="1"/>
    <col min="15131" max="15131" width="4.875" style="68" customWidth="1"/>
    <col min="15132" max="15132" width="3.625" style="68" customWidth="1"/>
    <col min="15133" max="15133" width="2.625" style="68" customWidth="1"/>
    <col min="15134" max="15162" width="3.625" style="68" customWidth="1"/>
    <col min="15163" max="15360" width="9" style="68"/>
    <col min="15361" max="15361" width="2.625" style="68" customWidth="1"/>
    <col min="15362" max="15362" width="3.625" style="68" customWidth="1"/>
    <col min="15363" max="15363" width="4.25" style="68" customWidth="1"/>
    <col min="15364" max="15364" width="3.75" style="68" customWidth="1"/>
    <col min="15365" max="15365" width="2.75" style="68" customWidth="1"/>
    <col min="15366" max="15366" width="2.125" style="68" customWidth="1"/>
    <col min="15367" max="15367" width="3.625" style="68" customWidth="1"/>
    <col min="15368" max="15368" width="2.625" style="68" customWidth="1"/>
    <col min="15369" max="15369" width="5.375" style="68" customWidth="1"/>
    <col min="15370" max="15370" width="2.625" style="68" customWidth="1"/>
    <col min="15371" max="15371" width="3.625" style="68" customWidth="1"/>
    <col min="15372" max="15373" width="2.625" style="68" customWidth="1"/>
    <col min="15374" max="15374" width="2.75" style="68" customWidth="1"/>
    <col min="15375" max="15376" width="3.625" style="68" customWidth="1"/>
    <col min="15377" max="15377" width="2.625" style="68" customWidth="1"/>
    <col min="15378" max="15378" width="4.625" style="68" customWidth="1"/>
    <col min="15379" max="15379" width="2.625" style="68" customWidth="1"/>
    <col min="15380" max="15380" width="2.75" style="68" customWidth="1"/>
    <col min="15381" max="15381" width="7.25" style="68" customWidth="1"/>
    <col min="15382" max="15382" width="2.625" style="68" customWidth="1"/>
    <col min="15383" max="15383" width="4.875" style="68" customWidth="1"/>
    <col min="15384" max="15384" width="2.625" style="68" customWidth="1"/>
    <col min="15385" max="15385" width="4.875" style="68" customWidth="1"/>
    <col min="15386" max="15386" width="2.625" style="68" customWidth="1"/>
    <col min="15387" max="15387" width="4.875" style="68" customWidth="1"/>
    <col min="15388" max="15388" width="3.625" style="68" customWidth="1"/>
    <col min="15389" max="15389" width="2.625" style="68" customWidth="1"/>
    <col min="15390" max="15418" width="3.625" style="68" customWidth="1"/>
    <col min="15419" max="15616" width="9" style="68"/>
    <col min="15617" max="15617" width="2.625" style="68" customWidth="1"/>
    <col min="15618" max="15618" width="3.625" style="68" customWidth="1"/>
    <col min="15619" max="15619" width="4.25" style="68" customWidth="1"/>
    <col min="15620" max="15620" width="3.75" style="68" customWidth="1"/>
    <col min="15621" max="15621" width="2.75" style="68" customWidth="1"/>
    <col min="15622" max="15622" width="2.125" style="68" customWidth="1"/>
    <col min="15623" max="15623" width="3.625" style="68" customWidth="1"/>
    <col min="15624" max="15624" width="2.625" style="68" customWidth="1"/>
    <col min="15625" max="15625" width="5.375" style="68" customWidth="1"/>
    <col min="15626" max="15626" width="2.625" style="68" customWidth="1"/>
    <col min="15627" max="15627" width="3.625" style="68" customWidth="1"/>
    <col min="15628" max="15629" width="2.625" style="68" customWidth="1"/>
    <col min="15630" max="15630" width="2.75" style="68" customWidth="1"/>
    <col min="15631" max="15632" width="3.625" style="68" customWidth="1"/>
    <col min="15633" max="15633" width="2.625" style="68" customWidth="1"/>
    <col min="15634" max="15634" width="4.625" style="68" customWidth="1"/>
    <col min="15635" max="15635" width="2.625" style="68" customWidth="1"/>
    <col min="15636" max="15636" width="2.75" style="68" customWidth="1"/>
    <col min="15637" max="15637" width="7.25" style="68" customWidth="1"/>
    <col min="15638" max="15638" width="2.625" style="68" customWidth="1"/>
    <col min="15639" max="15639" width="4.875" style="68" customWidth="1"/>
    <col min="15640" max="15640" width="2.625" style="68" customWidth="1"/>
    <col min="15641" max="15641" width="4.875" style="68" customWidth="1"/>
    <col min="15642" max="15642" width="2.625" style="68" customWidth="1"/>
    <col min="15643" max="15643" width="4.875" style="68" customWidth="1"/>
    <col min="15644" max="15644" width="3.625" style="68" customWidth="1"/>
    <col min="15645" max="15645" width="2.625" style="68" customWidth="1"/>
    <col min="15646" max="15674" width="3.625" style="68" customWidth="1"/>
    <col min="15675" max="15872" width="9" style="68"/>
    <col min="15873" max="15873" width="2.625" style="68" customWidth="1"/>
    <col min="15874" max="15874" width="3.625" style="68" customWidth="1"/>
    <col min="15875" max="15875" width="4.25" style="68" customWidth="1"/>
    <col min="15876" max="15876" width="3.75" style="68" customWidth="1"/>
    <col min="15877" max="15877" width="2.75" style="68" customWidth="1"/>
    <col min="15878" max="15878" width="2.125" style="68" customWidth="1"/>
    <col min="15879" max="15879" width="3.625" style="68" customWidth="1"/>
    <col min="15880" max="15880" width="2.625" style="68" customWidth="1"/>
    <col min="15881" max="15881" width="5.375" style="68" customWidth="1"/>
    <col min="15882" max="15882" width="2.625" style="68" customWidth="1"/>
    <col min="15883" max="15883" width="3.625" style="68" customWidth="1"/>
    <col min="15884" max="15885" width="2.625" style="68" customWidth="1"/>
    <col min="15886" max="15886" width="2.75" style="68" customWidth="1"/>
    <col min="15887" max="15888" width="3.625" style="68" customWidth="1"/>
    <col min="15889" max="15889" width="2.625" style="68" customWidth="1"/>
    <col min="15890" max="15890" width="4.625" style="68" customWidth="1"/>
    <col min="15891" max="15891" width="2.625" style="68" customWidth="1"/>
    <col min="15892" max="15892" width="2.75" style="68" customWidth="1"/>
    <col min="15893" max="15893" width="7.25" style="68" customWidth="1"/>
    <col min="15894" max="15894" width="2.625" style="68" customWidth="1"/>
    <col min="15895" max="15895" width="4.875" style="68" customWidth="1"/>
    <col min="15896" max="15896" width="2.625" style="68" customWidth="1"/>
    <col min="15897" max="15897" width="4.875" style="68" customWidth="1"/>
    <col min="15898" max="15898" width="2.625" style="68" customWidth="1"/>
    <col min="15899" max="15899" width="4.875" style="68" customWidth="1"/>
    <col min="15900" max="15900" width="3.625" style="68" customWidth="1"/>
    <col min="15901" max="15901" width="2.625" style="68" customWidth="1"/>
    <col min="15902" max="15930" width="3.625" style="68" customWidth="1"/>
    <col min="15931" max="16128" width="9" style="68"/>
    <col min="16129" max="16129" width="2.625" style="68" customWidth="1"/>
    <col min="16130" max="16130" width="3.625" style="68" customWidth="1"/>
    <col min="16131" max="16131" width="4.25" style="68" customWidth="1"/>
    <col min="16132" max="16132" width="3.75" style="68" customWidth="1"/>
    <col min="16133" max="16133" width="2.75" style="68" customWidth="1"/>
    <col min="16134" max="16134" width="2.125" style="68" customWidth="1"/>
    <col min="16135" max="16135" width="3.625" style="68" customWidth="1"/>
    <col min="16136" max="16136" width="2.625" style="68" customWidth="1"/>
    <col min="16137" max="16137" width="5.375" style="68" customWidth="1"/>
    <col min="16138" max="16138" width="2.625" style="68" customWidth="1"/>
    <col min="16139" max="16139" width="3.625" style="68" customWidth="1"/>
    <col min="16140" max="16141" width="2.625" style="68" customWidth="1"/>
    <col min="16142" max="16142" width="2.75" style="68" customWidth="1"/>
    <col min="16143" max="16144" width="3.625" style="68" customWidth="1"/>
    <col min="16145" max="16145" width="2.625" style="68" customWidth="1"/>
    <col min="16146" max="16146" width="4.625" style="68" customWidth="1"/>
    <col min="16147" max="16147" width="2.625" style="68" customWidth="1"/>
    <col min="16148" max="16148" width="2.75" style="68" customWidth="1"/>
    <col min="16149" max="16149" width="7.25" style="68" customWidth="1"/>
    <col min="16150" max="16150" width="2.625" style="68" customWidth="1"/>
    <col min="16151" max="16151" width="4.875" style="68" customWidth="1"/>
    <col min="16152" max="16152" width="2.625" style="68" customWidth="1"/>
    <col min="16153" max="16153" width="4.875" style="68" customWidth="1"/>
    <col min="16154" max="16154" width="2.625" style="68" customWidth="1"/>
    <col min="16155" max="16155" width="4.875" style="68" customWidth="1"/>
    <col min="16156" max="16156" width="3.625" style="68" customWidth="1"/>
    <col min="16157" max="16157" width="2.625" style="68" customWidth="1"/>
    <col min="16158" max="16186" width="3.625" style="68" customWidth="1"/>
    <col min="16187" max="16384" width="9" style="68"/>
  </cols>
  <sheetData>
    <row r="1" spans="1:27" ht="12" customHeight="1" thickBot="1">
      <c r="A1" s="67"/>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7" ht="20.25" thickTop="1" thickBot="1">
      <c r="A2" s="201" t="s">
        <v>494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3"/>
    </row>
    <row r="3" spans="1:27" ht="22.5" customHeight="1" thickTop="1">
      <c r="A3" s="67"/>
      <c r="B3" s="67"/>
      <c r="C3" s="67"/>
      <c r="D3" s="67"/>
      <c r="E3" s="67"/>
      <c r="F3" s="67"/>
      <c r="G3" s="67"/>
      <c r="H3" s="67"/>
      <c r="I3" s="67"/>
      <c r="J3" s="67"/>
      <c r="K3" s="67"/>
      <c r="L3" s="67"/>
      <c r="M3" s="67"/>
      <c r="N3" s="67"/>
      <c r="O3" s="67"/>
      <c r="P3" s="67"/>
      <c r="Q3" s="67"/>
      <c r="R3" s="67"/>
      <c r="S3" s="67"/>
      <c r="U3" s="129" t="s">
        <v>495</v>
      </c>
      <c r="V3" s="204">
        <f ca="1">TODAY()</f>
        <v>44371</v>
      </c>
      <c r="W3" s="204"/>
      <c r="X3" s="204"/>
      <c r="Y3" s="204"/>
      <c r="Z3" s="204"/>
      <c r="AA3" s="204"/>
    </row>
    <row r="4" spans="1:27" ht="14.25">
      <c r="A4" s="69" t="s">
        <v>532</v>
      </c>
      <c r="B4" s="67"/>
      <c r="C4" s="67"/>
      <c r="D4" s="67"/>
      <c r="E4" s="67"/>
      <c r="F4" s="67"/>
      <c r="G4" s="67"/>
      <c r="H4" s="67"/>
      <c r="I4" s="67"/>
      <c r="J4" s="67"/>
      <c r="K4" s="67"/>
      <c r="L4" s="67"/>
      <c r="M4" s="67"/>
      <c r="N4" s="67"/>
      <c r="O4" s="67"/>
      <c r="P4" s="67"/>
      <c r="Q4" s="67"/>
      <c r="R4" s="67"/>
      <c r="S4" s="67"/>
      <c r="T4" s="70"/>
      <c r="U4" s="70"/>
      <c r="V4" s="70"/>
      <c r="W4" s="67"/>
      <c r="X4" s="67"/>
      <c r="Y4" s="67"/>
      <c r="Z4" s="67"/>
      <c r="AA4" s="67"/>
    </row>
    <row r="5" spans="1:27" ht="6.75" customHeight="1">
      <c r="A5" s="71"/>
      <c r="B5" s="67"/>
      <c r="C5" s="67"/>
      <c r="D5" s="67"/>
      <c r="E5" s="67"/>
      <c r="F5" s="67"/>
      <c r="G5" s="67"/>
      <c r="H5" s="67"/>
      <c r="I5" s="67"/>
      <c r="J5" s="67"/>
      <c r="K5" s="67"/>
      <c r="L5" s="67"/>
      <c r="M5" s="67"/>
      <c r="N5" s="67"/>
      <c r="O5" s="67"/>
      <c r="P5" s="67"/>
      <c r="Q5" s="67"/>
      <c r="R5" s="67"/>
      <c r="S5" s="67"/>
      <c r="T5" s="67"/>
      <c r="U5" s="67"/>
      <c r="V5" s="205"/>
      <c r="W5" s="205"/>
      <c r="X5" s="67"/>
      <c r="Y5" s="67"/>
      <c r="Z5" s="67"/>
      <c r="AA5" s="67"/>
    </row>
    <row r="6" spans="1:27" ht="12" customHeight="1" thickBot="1">
      <c r="A6" s="67"/>
      <c r="B6" s="67"/>
      <c r="C6" s="67"/>
      <c r="D6" s="67"/>
      <c r="E6" s="67"/>
      <c r="F6" s="67"/>
      <c r="G6" s="67"/>
      <c r="H6" s="67"/>
      <c r="I6" s="67"/>
      <c r="J6" s="67"/>
      <c r="K6" s="67"/>
      <c r="L6" s="67"/>
      <c r="M6" s="67"/>
      <c r="N6" s="67"/>
      <c r="O6" s="67"/>
      <c r="P6" s="67"/>
      <c r="Q6" s="67"/>
      <c r="R6" s="67"/>
      <c r="S6" s="67"/>
      <c r="T6" s="67"/>
      <c r="U6" s="206" t="s">
        <v>496</v>
      </c>
      <c r="V6" s="206"/>
      <c r="W6" s="206"/>
      <c r="X6" s="206"/>
      <c r="Y6" s="206"/>
      <c r="Z6" s="206"/>
      <c r="AA6" s="206"/>
    </row>
    <row r="7" spans="1:27">
      <c r="A7" s="207" t="s">
        <v>497</v>
      </c>
      <c r="B7" s="208"/>
      <c r="C7" s="208"/>
      <c r="D7" s="209"/>
      <c r="E7" s="67"/>
      <c r="F7" s="210" t="s">
        <v>498</v>
      </c>
      <c r="G7" s="211"/>
      <c r="H7" s="211"/>
      <c r="I7" s="211"/>
      <c r="J7" s="211"/>
      <c r="K7" s="211"/>
      <c r="L7" s="211"/>
      <c r="M7" s="211"/>
      <c r="N7" s="212"/>
      <c r="O7" s="213" t="s">
        <v>499</v>
      </c>
      <c r="P7" s="211"/>
      <c r="Q7" s="211"/>
      <c r="R7" s="211"/>
      <c r="S7" s="214"/>
      <c r="T7" s="67"/>
      <c r="U7" s="72" t="s">
        <v>500</v>
      </c>
      <c r="V7" s="215" t="s">
        <v>501</v>
      </c>
      <c r="W7" s="216"/>
      <c r="X7" s="215" t="s">
        <v>502</v>
      </c>
      <c r="Y7" s="216"/>
      <c r="Z7" s="215" t="s">
        <v>503</v>
      </c>
      <c r="AA7" s="216"/>
    </row>
    <row r="8" spans="1:27" ht="38.25" customHeight="1" thickBot="1">
      <c r="A8" s="233"/>
      <c r="B8" s="234"/>
      <c r="C8" s="234"/>
      <c r="D8" s="235"/>
      <c r="E8" s="67"/>
      <c r="F8" s="233" t="s">
        <v>549</v>
      </c>
      <c r="G8" s="234"/>
      <c r="H8" s="234"/>
      <c r="I8" s="234"/>
      <c r="J8" s="234"/>
      <c r="K8" s="234"/>
      <c r="L8" s="234"/>
      <c r="M8" s="234"/>
      <c r="N8" s="236"/>
      <c r="O8" s="237" t="s">
        <v>535</v>
      </c>
      <c r="P8" s="234"/>
      <c r="Q8" s="234"/>
      <c r="R8" s="234"/>
      <c r="S8" s="235"/>
      <c r="T8" s="67"/>
      <c r="U8" s="73"/>
      <c r="V8" s="199"/>
      <c r="W8" s="200"/>
      <c r="X8" s="199"/>
      <c r="Y8" s="200"/>
      <c r="Z8" s="199"/>
      <c r="AA8" s="200"/>
    </row>
    <row r="9" spans="1:27" ht="9" customHeight="1" thickBot="1">
      <c r="A9" s="67"/>
      <c r="B9" s="67"/>
      <c r="C9" s="74"/>
      <c r="D9" s="67"/>
      <c r="E9" s="67"/>
      <c r="F9" s="130"/>
      <c r="G9" s="130"/>
      <c r="H9" s="130"/>
      <c r="I9" s="67"/>
      <c r="J9" s="67"/>
      <c r="K9" s="67"/>
      <c r="L9" s="67"/>
      <c r="M9" s="67"/>
      <c r="N9" s="67"/>
      <c r="O9" s="67"/>
      <c r="P9" s="67"/>
      <c r="Q9" s="67"/>
      <c r="R9" s="67"/>
      <c r="S9" s="67"/>
      <c r="T9" s="67"/>
      <c r="U9" s="67"/>
      <c r="V9" s="67"/>
      <c r="W9" s="67"/>
      <c r="X9" s="67"/>
      <c r="Y9" s="67"/>
      <c r="Z9" s="67"/>
      <c r="AA9" s="67"/>
    </row>
    <row r="10" spans="1:27" ht="21.75" customHeight="1">
      <c r="A10" s="217"/>
      <c r="B10" s="218"/>
      <c r="C10" s="218"/>
      <c r="D10" s="218"/>
      <c r="E10" s="219"/>
      <c r="F10" s="223" t="s">
        <v>504</v>
      </c>
      <c r="G10" s="218"/>
      <c r="H10" s="219"/>
      <c r="I10" s="75" t="s">
        <v>505</v>
      </c>
      <c r="J10" s="76"/>
      <c r="K10" s="77"/>
      <c r="L10" s="77"/>
      <c r="M10" s="77"/>
      <c r="N10" s="77"/>
      <c r="O10" s="77"/>
      <c r="P10" s="77"/>
      <c r="Q10" s="77"/>
      <c r="R10" s="77"/>
      <c r="S10" s="77"/>
      <c r="T10" s="77"/>
      <c r="U10" s="77"/>
      <c r="V10" s="77" t="s">
        <v>521</v>
      </c>
      <c r="W10" s="77"/>
      <c r="X10" s="77"/>
      <c r="Y10" s="77"/>
      <c r="Z10" s="77"/>
      <c r="AA10" s="78"/>
    </row>
    <row r="11" spans="1:27" ht="20.25" customHeight="1">
      <c r="A11" s="220"/>
      <c r="B11" s="221"/>
      <c r="C11" s="221"/>
      <c r="D11" s="221"/>
      <c r="E11" s="222"/>
      <c r="F11" s="224"/>
      <c r="G11" s="225"/>
      <c r="H11" s="226"/>
      <c r="I11" s="79" t="s">
        <v>522</v>
      </c>
      <c r="J11" s="131" t="s">
        <v>523</v>
      </c>
      <c r="K11" s="81"/>
      <c r="L11" s="81"/>
      <c r="M11" s="81"/>
      <c r="N11" s="81"/>
      <c r="O11" s="81"/>
      <c r="P11" s="81"/>
      <c r="Q11" s="81"/>
      <c r="R11" s="81"/>
      <c r="S11" s="81"/>
      <c r="T11" s="81"/>
      <c r="U11" s="81"/>
      <c r="V11" s="81"/>
      <c r="W11" s="81"/>
      <c r="X11" s="81"/>
      <c r="Y11" s="81"/>
      <c r="Z11" s="81"/>
      <c r="AA11" s="82"/>
    </row>
    <row r="12" spans="1:27" ht="20.25" customHeight="1">
      <c r="A12" s="250" t="s">
        <v>528</v>
      </c>
      <c r="B12" s="251"/>
      <c r="C12" s="251"/>
      <c r="D12" s="136"/>
      <c r="E12" s="135" t="s">
        <v>524</v>
      </c>
      <c r="F12" s="224"/>
      <c r="G12" s="225"/>
      <c r="H12" s="226"/>
      <c r="I12" s="79"/>
      <c r="J12" s="80"/>
      <c r="K12" s="81"/>
      <c r="L12" s="81"/>
      <c r="M12" s="81"/>
      <c r="N12" s="81"/>
      <c r="O12" s="81"/>
      <c r="P12" s="81"/>
      <c r="Q12" s="81"/>
      <c r="R12" s="81"/>
      <c r="S12" s="81"/>
      <c r="T12" s="81"/>
      <c r="U12" s="81"/>
      <c r="V12" s="81"/>
      <c r="W12" s="81"/>
      <c r="X12" s="81"/>
      <c r="Y12" s="81"/>
      <c r="Z12" s="81"/>
      <c r="AA12" s="82"/>
    </row>
    <row r="13" spans="1:27" ht="20.25" customHeight="1" thickBot="1">
      <c r="A13" s="250" t="s">
        <v>529</v>
      </c>
      <c r="B13" s="251"/>
      <c r="C13" s="251"/>
      <c r="D13" s="136"/>
      <c r="E13" s="135" t="s">
        <v>530</v>
      </c>
      <c r="F13" s="224"/>
      <c r="G13" s="225"/>
      <c r="H13" s="226"/>
      <c r="I13" s="132" t="s">
        <v>525</v>
      </c>
      <c r="J13" s="80"/>
      <c r="K13" s="91"/>
      <c r="L13" s="81"/>
      <c r="M13" s="81"/>
      <c r="N13" s="81"/>
      <c r="O13" s="81"/>
      <c r="P13" s="81"/>
      <c r="Q13" s="81"/>
      <c r="R13" s="81"/>
      <c r="S13" s="81"/>
      <c r="T13" s="81"/>
      <c r="U13" s="81"/>
      <c r="V13" s="81"/>
      <c r="W13" s="81"/>
      <c r="X13" s="81"/>
      <c r="Y13" s="81"/>
      <c r="Z13" s="81"/>
      <c r="AA13" s="82"/>
    </row>
    <row r="14" spans="1:27" ht="29.25" customHeight="1">
      <c r="A14" s="227" t="s">
        <v>526</v>
      </c>
      <c r="B14" s="228"/>
      <c r="C14" s="229"/>
      <c r="D14" s="230"/>
      <c r="E14" s="231"/>
      <c r="F14" s="231"/>
      <c r="G14" s="231"/>
      <c r="H14" s="231"/>
      <c r="I14" s="231"/>
      <c r="J14" s="231"/>
      <c r="K14" s="231"/>
      <c r="L14" s="231"/>
      <c r="M14" s="231"/>
      <c r="N14" s="231"/>
      <c r="O14" s="231"/>
      <c r="P14" s="231"/>
      <c r="Q14" s="231"/>
      <c r="R14" s="231"/>
      <c r="S14" s="231"/>
      <c r="T14" s="231"/>
      <c r="U14" s="232"/>
      <c r="V14" s="238" t="s">
        <v>506</v>
      </c>
      <c r="W14" s="239"/>
      <c r="X14" s="239"/>
      <c r="Y14" s="239"/>
      <c r="Z14" s="239"/>
      <c r="AA14" s="240"/>
    </row>
    <row r="15" spans="1:27" ht="29.25" customHeight="1" thickBot="1">
      <c r="A15" s="241" t="s">
        <v>531</v>
      </c>
      <c r="B15" s="242"/>
      <c r="C15" s="243"/>
      <c r="D15" s="244"/>
      <c r="E15" s="244"/>
      <c r="F15" s="244"/>
      <c r="G15" s="244"/>
      <c r="H15" s="244"/>
      <c r="I15" s="244"/>
      <c r="J15" s="244"/>
      <c r="K15" s="244"/>
      <c r="L15" s="244"/>
      <c r="M15" s="244"/>
      <c r="N15" s="244"/>
      <c r="O15" s="244"/>
      <c r="P15" s="244"/>
      <c r="Q15" s="244"/>
      <c r="R15" s="244"/>
      <c r="S15" s="244"/>
      <c r="T15" s="244"/>
      <c r="U15" s="244"/>
      <c r="V15" s="85"/>
      <c r="W15" s="84"/>
      <c r="X15" s="84"/>
      <c r="Y15" s="84"/>
      <c r="Z15" s="84"/>
      <c r="AA15" s="86" t="s">
        <v>507</v>
      </c>
    </row>
    <row r="16" spans="1:27" ht="8.25" customHeight="1" thickBot="1">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row>
    <row r="17" spans="1:50" ht="29.25" customHeight="1">
      <c r="A17" s="87"/>
      <c r="B17" s="87"/>
      <c r="C17" s="87"/>
      <c r="D17" s="87"/>
      <c r="E17" s="87"/>
      <c r="F17" s="87"/>
      <c r="G17" s="87"/>
      <c r="H17" s="87"/>
      <c r="I17" s="87"/>
      <c r="J17" s="87"/>
      <c r="K17" s="87"/>
      <c r="L17" s="87"/>
      <c r="M17" s="87"/>
      <c r="N17" s="87"/>
      <c r="O17" s="87"/>
      <c r="P17" s="87"/>
      <c r="Q17" s="87"/>
      <c r="R17" s="87"/>
      <c r="S17" s="87"/>
      <c r="T17" s="87"/>
      <c r="U17" s="87"/>
      <c r="V17" s="81"/>
      <c r="W17" s="81"/>
      <c r="X17" s="81"/>
      <c r="Y17" s="81"/>
      <c r="Z17" s="81"/>
      <c r="AA17" s="91"/>
    </row>
    <row r="18" spans="1:50" ht="25.5">
      <c r="A18" s="128"/>
      <c r="B18" s="128"/>
      <c r="C18" s="128"/>
      <c r="D18" s="128"/>
      <c r="E18" s="128"/>
      <c r="F18" s="128"/>
      <c r="G18" s="128"/>
      <c r="H18" s="128"/>
      <c r="I18" s="128"/>
      <c r="J18" s="128"/>
      <c r="K18" s="128"/>
      <c r="L18" s="128"/>
      <c r="M18" s="128"/>
      <c r="N18" s="128"/>
      <c r="O18" s="128"/>
      <c r="P18" s="128"/>
      <c r="Q18" s="128"/>
      <c r="R18" s="128"/>
      <c r="S18" s="128"/>
      <c r="T18" s="128"/>
      <c r="U18" s="128"/>
      <c r="V18" s="87"/>
      <c r="W18" s="87"/>
      <c r="X18" s="87"/>
      <c r="Y18" s="87"/>
      <c r="Z18" s="87"/>
      <c r="AA18" s="87"/>
    </row>
    <row r="19" spans="1:50" ht="10.5" customHeight="1">
      <c r="A19" s="128"/>
      <c r="B19" s="128"/>
      <c r="C19" s="128"/>
      <c r="D19" s="128"/>
      <c r="E19" s="128"/>
      <c r="F19" s="128"/>
      <c r="G19" s="128"/>
      <c r="H19" s="128"/>
      <c r="I19" s="128"/>
      <c r="J19" s="128"/>
      <c r="K19" s="128"/>
      <c r="L19" s="128"/>
      <c r="M19" s="128"/>
      <c r="N19" s="128"/>
      <c r="O19" s="128"/>
      <c r="P19" s="128"/>
      <c r="Q19" s="128"/>
      <c r="R19" s="128"/>
      <c r="S19" s="128"/>
      <c r="T19" s="128"/>
      <c r="U19" s="128"/>
      <c r="V19" s="87"/>
      <c r="W19" s="87"/>
      <c r="X19" s="87"/>
      <c r="Y19" s="87"/>
      <c r="Z19" s="87"/>
      <c r="AA19" s="87"/>
    </row>
    <row r="20" spans="1:50" ht="13.5" customHeight="1">
      <c r="A20" s="67"/>
      <c r="B20" s="67"/>
      <c r="C20" s="67"/>
      <c r="D20" s="67"/>
      <c r="E20" s="67"/>
      <c r="F20" s="67"/>
      <c r="G20" s="67"/>
      <c r="H20" s="67"/>
      <c r="I20" s="67"/>
      <c r="J20" s="67"/>
      <c r="K20" s="67"/>
      <c r="L20" s="67"/>
      <c r="M20" s="67"/>
      <c r="N20" s="67"/>
      <c r="O20" s="67"/>
      <c r="P20" s="67"/>
      <c r="Q20" s="67"/>
      <c r="R20" s="89"/>
      <c r="S20" s="245"/>
      <c r="T20" s="245"/>
      <c r="U20" s="74"/>
      <c r="V20" s="128"/>
      <c r="W20" s="128"/>
      <c r="X20" s="128"/>
      <c r="Y20" s="128"/>
      <c r="Z20" s="128"/>
      <c r="AA20" s="128"/>
      <c r="AB20" s="88"/>
      <c r="AC20" s="88"/>
      <c r="AD20" s="88"/>
    </row>
    <row r="21" spans="1:50" ht="9" customHeight="1">
      <c r="A21" s="90" t="s">
        <v>508</v>
      </c>
      <c r="B21" s="90"/>
      <c r="C21" s="90"/>
      <c r="D21" s="90"/>
      <c r="E21" s="90"/>
      <c r="F21" s="90"/>
      <c r="G21" s="91"/>
      <c r="H21" s="92"/>
      <c r="I21" s="91"/>
      <c r="J21" s="81"/>
      <c r="K21" s="89"/>
      <c r="L21" s="67"/>
      <c r="M21" s="67"/>
      <c r="N21" s="67"/>
      <c r="O21" s="67"/>
      <c r="P21" s="67"/>
      <c r="Q21" s="67"/>
      <c r="R21" s="67"/>
      <c r="S21" s="67"/>
      <c r="T21" s="67"/>
      <c r="U21" s="67"/>
      <c r="V21" s="128"/>
      <c r="W21" s="128"/>
      <c r="X21" s="128"/>
      <c r="Y21" s="128"/>
      <c r="Z21" s="128"/>
      <c r="AA21" s="128"/>
      <c r="AB21" s="88"/>
      <c r="AC21" s="88"/>
      <c r="AD21" s="88"/>
    </row>
    <row r="22" spans="1:50">
      <c r="A22" s="91"/>
      <c r="B22" s="91"/>
      <c r="C22" s="91"/>
      <c r="D22" s="91"/>
      <c r="E22" s="91"/>
      <c r="F22" s="91"/>
      <c r="G22" s="91"/>
      <c r="H22" s="91"/>
      <c r="I22" s="91"/>
      <c r="J22" s="81"/>
      <c r="K22" s="92"/>
      <c r="L22" s="67"/>
      <c r="M22" s="67"/>
      <c r="N22" s="67"/>
      <c r="O22" s="67"/>
      <c r="P22" s="67"/>
      <c r="Q22" s="67"/>
      <c r="R22" s="67"/>
      <c r="S22" s="67"/>
      <c r="T22" s="67"/>
      <c r="U22" s="67"/>
      <c r="V22" s="74"/>
      <c r="W22" s="74"/>
      <c r="X22" s="74"/>
      <c r="Y22" s="74"/>
      <c r="Z22" s="74"/>
      <c r="AA22" s="74"/>
    </row>
    <row r="23" spans="1:50" ht="23.25" customHeight="1">
      <c r="A23" s="93"/>
      <c r="B23" s="93"/>
      <c r="C23" s="246" t="s">
        <v>509</v>
      </c>
      <c r="D23" s="246"/>
      <c r="E23" s="246"/>
      <c r="F23" s="246"/>
      <c r="G23" s="246"/>
      <c r="H23" s="94" t="s">
        <v>510</v>
      </c>
      <c r="I23" s="247"/>
      <c r="J23" s="247"/>
      <c r="K23" s="95" t="s">
        <v>489</v>
      </c>
      <c r="L23" s="95"/>
      <c r="M23" s="95" t="s">
        <v>490</v>
      </c>
      <c r="N23" s="95"/>
      <c r="O23" s="95" t="s">
        <v>491</v>
      </c>
      <c r="P23" s="96"/>
      <c r="Q23" s="96"/>
      <c r="R23" s="96"/>
      <c r="S23" s="96"/>
      <c r="T23" s="96"/>
      <c r="U23" s="96"/>
      <c r="V23" s="96"/>
      <c r="W23" s="96"/>
      <c r="X23" s="96"/>
      <c r="Y23" s="97"/>
      <c r="Z23" s="97"/>
      <c r="AA23" s="97"/>
      <c r="AB23" s="70"/>
      <c r="AC23" s="70"/>
      <c r="AD23" s="67"/>
    </row>
    <row r="24" spans="1:50" ht="23.25" customHeight="1">
      <c r="A24" s="93"/>
      <c r="B24" s="93"/>
      <c r="C24" s="252" t="s">
        <v>511</v>
      </c>
      <c r="D24" s="252"/>
      <c r="E24" s="252"/>
      <c r="F24" s="252"/>
      <c r="G24" s="252"/>
      <c r="H24" s="99" t="s">
        <v>527</v>
      </c>
      <c r="I24" s="100"/>
      <c r="J24" s="100"/>
      <c r="K24" s="100"/>
      <c r="L24" s="100"/>
      <c r="M24" s="100"/>
      <c r="N24" s="100"/>
      <c r="O24" s="100"/>
      <c r="P24" s="100"/>
      <c r="Q24" s="100"/>
      <c r="R24" s="100"/>
      <c r="S24" s="100"/>
      <c r="T24" s="100"/>
      <c r="U24" s="100"/>
      <c r="V24" s="100"/>
      <c r="W24" s="100"/>
      <c r="X24" s="100"/>
      <c r="Y24" s="101"/>
      <c r="Z24" s="101"/>
      <c r="AA24" s="101"/>
      <c r="AB24" s="70"/>
      <c r="AC24" s="70"/>
      <c r="AD24" s="67"/>
    </row>
    <row r="25" spans="1:50" ht="23.25" customHeight="1">
      <c r="A25" s="93"/>
      <c r="B25" s="93"/>
      <c r="C25" s="246" t="s">
        <v>512</v>
      </c>
      <c r="D25" s="246"/>
      <c r="E25" s="246"/>
      <c r="F25" s="246"/>
      <c r="G25" s="246"/>
      <c r="H25" s="94" t="s">
        <v>527</v>
      </c>
      <c r="I25" s="100"/>
      <c r="J25" s="100"/>
      <c r="K25" s="100"/>
      <c r="L25" s="100"/>
      <c r="M25" s="100"/>
      <c r="N25" s="100"/>
      <c r="O25" s="100"/>
      <c r="P25" s="100"/>
      <c r="Q25" s="100"/>
      <c r="R25" s="100"/>
      <c r="S25" s="100"/>
      <c r="T25" s="100"/>
      <c r="U25" s="100"/>
      <c r="V25" s="100"/>
      <c r="W25" s="100"/>
      <c r="X25" s="100"/>
      <c r="Y25" s="101"/>
      <c r="Z25" s="101"/>
      <c r="AA25" s="101"/>
      <c r="AB25" s="98"/>
      <c r="AC25" s="98"/>
      <c r="AD25" s="93"/>
      <c r="AF25" s="98"/>
      <c r="AG25" s="98"/>
      <c r="AH25" s="98"/>
      <c r="AI25" s="98"/>
      <c r="AJ25" s="98"/>
      <c r="AK25" s="98"/>
      <c r="AL25" s="98"/>
      <c r="AM25" s="98"/>
      <c r="AN25" s="98"/>
      <c r="AO25" s="98"/>
      <c r="AP25" s="98"/>
      <c r="AQ25" s="98"/>
      <c r="AR25" s="98"/>
      <c r="AS25" s="98"/>
      <c r="AT25" s="98"/>
      <c r="AU25" s="98"/>
      <c r="AV25" s="98"/>
      <c r="AW25" s="98"/>
      <c r="AX25" s="98"/>
    </row>
    <row r="26" spans="1:50" ht="23.25" customHeight="1">
      <c r="A26" s="93"/>
      <c r="B26" s="93"/>
      <c r="C26" s="252" t="s">
        <v>513</v>
      </c>
      <c r="D26" s="252"/>
      <c r="E26" s="252"/>
      <c r="F26" s="252"/>
      <c r="G26" s="252"/>
      <c r="H26" s="99" t="s">
        <v>527</v>
      </c>
      <c r="I26" s="100"/>
      <c r="J26" s="100"/>
      <c r="K26" s="100"/>
      <c r="L26" s="100"/>
      <c r="M26" s="100"/>
      <c r="N26" s="100"/>
      <c r="O26" s="100"/>
      <c r="P26" s="100"/>
      <c r="Q26" s="100"/>
      <c r="R26" s="100"/>
      <c r="S26" s="100"/>
      <c r="T26" s="100"/>
      <c r="U26" s="100"/>
      <c r="V26" s="100"/>
      <c r="W26" s="100"/>
      <c r="X26" s="100"/>
      <c r="Y26" s="101"/>
      <c r="Z26" s="101"/>
      <c r="AA26" s="101"/>
      <c r="AB26" s="98"/>
      <c r="AC26" s="98"/>
      <c r="AD26" s="93"/>
      <c r="AF26" s="98"/>
      <c r="AG26" s="98"/>
      <c r="AH26" s="98"/>
      <c r="AI26" s="102"/>
      <c r="AJ26" s="102"/>
      <c r="AK26" s="102"/>
      <c r="AL26" s="102"/>
      <c r="AM26" s="102"/>
      <c r="AN26" s="102"/>
      <c r="AO26" s="102"/>
      <c r="AP26" s="102"/>
      <c r="AQ26" s="102"/>
      <c r="AR26" s="102"/>
      <c r="AS26" s="103"/>
      <c r="AT26" s="98"/>
      <c r="AU26" s="98"/>
      <c r="AV26" s="98"/>
      <c r="AW26" s="98"/>
      <c r="AX26" s="98"/>
    </row>
    <row r="27" spans="1:50" ht="23.25" customHeight="1">
      <c r="A27" s="93"/>
      <c r="B27" s="93"/>
      <c r="C27" s="246" t="s">
        <v>514</v>
      </c>
      <c r="D27" s="246"/>
      <c r="E27" s="246"/>
      <c r="F27" s="246"/>
      <c r="G27" s="246"/>
      <c r="H27" s="94" t="s">
        <v>527</v>
      </c>
      <c r="I27" s="100"/>
      <c r="J27" s="100"/>
      <c r="K27" s="100"/>
      <c r="L27" s="100"/>
      <c r="M27" s="100"/>
      <c r="N27" s="100"/>
      <c r="O27" s="100"/>
      <c r="P27" s="100"/>
      <c r="Q27" s="100"/>
      <c r="R27" s="100"/>
      <c r="S27" s="100"/>
      <c r="T27" s="100"/>
      <c r="U27" s="100"/>
      <c r="V27" s="100"/>
      <c r="W27" s="100"/>
      <c r="X27" s="100"/>
      <c r="Y27" s="101"/>
      <c r="Z27" s="101"/>
      <c r="AA27" s="101"/>
      <c r="AB27" s="98"/>
      <c r="AC27" s="98"/>
      <c r="AD27" s="93"/>
      <c r="AF27" s="98"/>
      <c r="AG27" s="98"/>
      <c r="AH27" s="98"/>
      <c r="AI27" s="102"/>
      <c r="AJ27" s="102"/>
      <c r="AK27" s="102"/>
      <c r="AL27" s="102"/>
      <c r="AM27" s="102"/>
      <c r="AN27" s="102"/>
      <c r="AO27" s="102"/>
      <c r="AP27" s="102"/>
      <c r="AQ27" s="102"/>
      <c r="AR27" s="102"/>
      <c r="AS27" s="103"/>
      <c r="AT27" s="98"/>
      <c r="AU27" s="98"/>
      <c r="AV27" s="98"/>
      <c r="AW27" s="98"/>
      <c r="AX27" s="98"/>
    </row>
    <row r="28" spans="1:50" ht="23.25" customHeight="1">
      <c r="A28" s="93"/>
      <c r="B28" s="93"/>
      <c r="C28" s="252" t="s">
        <v>515</v>
      </c>
      <c r="D28" s="252"/>
      <c r="E28" s="252"/>
      <c r="F28" s="252"/>
      <c r="G28" s="252"/>
      <c r="H28" s="99" t="s">
        <v>527</v>
      </c>
      <c r="I28" s="100"/>
      <c r="J28" s="100"/>
      <c r="K28" s="100"/>
      <c r="L28" s="100"/>
      <c r="M28" s="100"/>
      <c r="N28" s="100"/>
      <c r="O28" s="100"/>
      <c r="P28" s="100"/>
      <c r="Q28" s="100"/>
      <c r="R28" s="100"/>
      <c r="S28" s="100"/>
      <c r="T28" s="100"/>
      <c r="U28" s="100"/>
      <c r="V28" s="100"/>
      <c r="W28" s="100"/>
      <c r="X28" s="100"/>
      <c r="Y28" s="101"/>
      <c r="Z28" s="101"/>
      <c r="AA28" s="101"/>
      <c r="AB28" s="98"/>
      <c r="AC28" s="98"/>
      <c r="AD28" s="93"/>
      <c r="AF28" s="98"/>
      <c r="AG28" s="98"/>
      <c r="AH28" s="98"/>
      <c r="AI28" s="102"/>
      <c r="AJ28" s="102"/>
      <c r="AK28" s="102"/>
      <c r="AL28" s="102"/>
      <c r="AM28" s="102"/>
      <c r="AN28" s="102"/>
      <c r="AO28" s="102"/>
      <c r="AP28" s="102"/>
      <c r="AQ28" s="102"/>
      <c r="AR28" s="102"/>
      <c r="AS28" s="103"/>
      <c r="AT28" s="98"/>
      <c r="AU28" s="98"/>
      <c r="AV28" s="98"/>
      <c r="AW28" s="98"/>
      <c r="AX28" s="98"/>
    </row>
    <row r="29" spans="1:50" ht="23.25" customHeight="1">
      <c r="A29" s="93"/>
      <c r="B29" s="93"/>
      <c r="C29" s="104"/>
      <c r="D29" s="104"/>
      <c r="E29" s="104"/>
      <c r="F29" s="104"/>
      <c r="G29" s="104"/>
      <c r="H29" s="105"/>
      <c r="I29" s="106"/>
      <c r="J29" s="106"/>
      <c r="K29" s="106"/>
      <c r="L29" s="106"/>
      <c r="M29" s="106"/>
      <c r="N29" s="106"/>
      <c r="O29" s="106"/>
      <c r="P29" s="106"/>
      <c r="Q29" s="106"/>
      <c r="R29" s="106"/>
      <c r="S29" s="106"/>
      <c r="T29" s="106"/>
      <c r="U29" s="106"/>
      <c r="V29" s="106"/>
      <c r="W29" s="106"/>
      <c r="X29" s="106"/>
      <c r="Y29" s="107"/>
      <c r="Z29" s="107"/>
      <c r="AA29" s="107"/>
      <c r="AB29" s="98"/>
      <c r="AC29" s="98"/>
      <c r="AD29" s="93"/>
      <c r="AF29" s="98"/>
      <c r="AG29" s="98"/>
      <c r="AH29" s="98"/>
      <c r="AI29" s="102"/>
      <c r="AJ29" s="102"/>
      <c r="AK29" s="102"/>
      <c r="AL29" s="102"/>
      <c r="AM29" s="102"/>
      <c r="AN29" s="102"/>
      <c r="AO29" s="102"/>
      <c r="AP29" s="102"/>
      <c r="AQ29" s="102"/>
      <c r="AR29" s="102"/>
      <c r="AS29" s="103"/>
      <c r="AT29" s="98"/>
      <c r="AU29" s="98"/>
      <c r="AV29" s="98"/>
      <c r="AW29" s="98"/>
      <c r="AX29" s="98"/>
    </row>
    <row r="30" spans="1:50" ht="23.25" customHeight="1">
      <c r="A30" s="93"/>
      <c r="B30" s="98"/>
      <c r="C30" s="248"/>
      <c r="D30" s="248"/>
      <c r="E30" s="248"/>
      <c r="F30" s="248"/>
      <c r="G30" s="248"/>
      <c r="H30" s="83"/>
      <c r="I30" s="80"/>
      <c r="J30" s="81"/>
      <c r="K30" s="81"/>
      <c r="L30" s="81"/>
      <c r="M30" s="81"/>
      <c r="N30" s="81"/>
      <c r="O30" s="81"/>
      <c r="P30" s="81"/>
      <c r="Q30" s="81"/>
      <c r="R30" s="81"/>
      <c r="S30" s="81"/>
      <c r="T30" s="81"/>
      <c r="U30" s="81"/>
      <c r="V30" s="81"/>
      <c r="W30" s="81"/>
      <c r="X30" s="81"/>
      <c r="Y30" s="80"/>
      <c r="Z30" s="80"/>
      <c r="AA30" s="80"/>
      <c r="AB30" s="134"/>
      <c r="AC30" s="98"/>
      <c r="AD30" s="93"/>
      <c r="AF30" s="98"/>
      <c r="AG30" s="98"/>
      <c r="AH30" s="98"/>
      <c r="AI30" s="98"/>
      <c r="AJ30" s="98"/>
      <c r="AK30" s="98"/>
      <c r="AL30" s="98"/>
      <c r="AM30" s="98"/>
      <c r="AN30" s="98"/>
      <c r="AO30" s="98"/>
      <c r="AP30" s="98"/>
      <c r="AQ30" s="98"/>
      <c r="AR30" s="98"/>
      <c r="AS30" s="98"/>
      <c r="AT30" s="98"/>
      <c r="AU30" s="98"/>
      <c r="AV30" s="98"/>
      <c r="AW30" s="98"/>
      <c r="AX30" s="98"/>
    </row>
    <row r="31" spans="1:50" ht="23.25" customHeight="1">
      <c r="A31" s="67"/>
      <c r="B31" s="67"/>
      <c r="C31" s="248"/>
      <c r="D31" s="248"/>
      <c r="E31" s="248"/>
      <c r="F31" s="248"/>
      <c r="G31" s="248"/>
      <c r="H31" s="83"/>
      <c r="I31" s="127"/>
      <c r="J31" s="127"/>
      <c r="K31" s="127"/>
      <c r="L31" s="127"/>
      <c r="M31" s="127"/>
      <c r="N31" s="127"/>
      <c r="O31" s="127"/>
      <c r="P31" s="108"/>
      <c r="Q31" s="108"/>
      <c r="R31" s="108"/>
      <c r="S31" s="108"/>
      <c r="T31" s="80"/>
      <c r="U31" s="80"/>
      <c r="V31" s="81"/>
      <c r="W31" s="81"/>
      <c r="X31" s="81"/>
      <c r="Y31" s="80"/>
      <c r="Z31" s="80"/>
      <c r="AA31" s="80"/>
      <c r="AB31" s="134"/>
      <c r="AC31" s="98"/>
      <c r="AD31" s="93"/>
      <c r="AF31" s="98"/>
      <c r="AG31" s="98"/>
      <c r="AH31" s="98"/>
      <c r="AI31" s="98"/>
      <c r="AJ31" s="98"/>
      <c r="AK31" s="98"/>
      <c r="AL31" s="98"/>
      <c r="AM31" s="98"/>
      <c r="AN31" s="98"/>
      <c r="AO31" s="98"/>
      <c r="AP31" s="98"/>
      <c r="AQ31" s="98"/>
      <c r="AR31" s="98"/>
      <c r="AS31" s="98"/>
      <c r="AT31" s="98"/>
      <c r="AU31" s="98"/>
      <c r="AV31" s="98"/>
      <c r="AW31" s="98"/>
      <c r="AX31" s="98"/>
    </row>
    <row r="32" spans="1:50" ht="21" customHeight="1">
      <c r="A32" s="74"/>
      <c r="B32" s="74"/>
      <c r="C32" s="74"/>
      <c r="D32" s="74"/>
      <c r="E32" s="74"/>
      <c r="F32" s="74"/>
      <c r="G32" s="74"/>
      <c r="H32" s="74"/>
      <c r="I32" s="74"/>
      <c r="J32" s="74"/>
      <c r="K32" s="74"/>
      <c r="L32" s="74"/>
      <c r="M32" s="74"/>
      <c r="N32" s="74"/>
      <c r="O32" s="74"/>
      <c r="P32" s="74"/>
      <c r="Q32" s="74"/>
      <c r="R32" s="74"/>
      <c r="S32" s="74"/>
      <c r="T32" s="74"/>
      <c r="U32" s="74"/>
      <c r="V32" s="81"/>
      <c r="W32" s="81"/>
      <c r="X32" s="81"/>
      <c r="Y32" s="80"/>
      <c r="Z32" s="80"/>
      <c r="AA32" s="80"/>
      <c r="AB32" s="98"/>
      <c r="AC32" s="98"/>
      <c r="AD32" s="93"/>
      <c r="AF32" s="98"/>
      <c r="AG32" s="98"/>
      <c r="AH32" s="98"/>
      <c r="AI32" s="98"/>
      <c r="AJ32" s="98"/>
      <c r="AK32" s="98"/>
      <c r="AL32" s="98"/>
      <c r="AM32" s="98"/>
      <c r="AN32" s="98"/>
      <c r="AO32" s="98"/>
      <c r="AP32" s="98"/>
      <c r="AQ32" s="98"/>
      <c r="AR32" s="98"/>
      <c r="AS32" s="98"/>
      <c r="AT32" s="98"/>
      <c r="AU32" s="98"/>
      <c r="AV32" s="98"/>
      <c r="AW32" s="98"/>
      <c r="AX32" s="98"/>
    </row>
    <row r="33" spans="1:49" ht="23.25" customHeight="1">
      <c r="A33" s="67"/>
      <c r="B33" s="67"/>
      <c r="C33" s="125"/>
      <c r="D33" s="125"/>
      <c r="E33" s="125"/>
      <c r="F33" s="125"/>
      <c r="G33" s="125"/>
      <c r="H33" s="125"/>
      <c r="I33" s="125"/>
      <c r="J33" s="125"/>
      <c r="K33" s="125"/>
      <c r="L33" s="125"/>
      <c r="M33" s="125"/>
      <c r="N33" s="125"/>
      <c r="O33" s="125"/>
      <c r="P33" s="125"/>
      <c r="Q33" s="125"/>
      <c r="R33" s="125"/>
      <c r="S33" s="125"/>
      <c r="T33" s="125"/>
      <c r="U33" s="125"/>
      <c r="V33" s="80"/>
      <c r="W33" s="80"/>
      <c r="X33" s="80"/>
      <c r="Y33" s="80"/>
      <c r="Z33" s="80"/>
      <c r="AA33" s="80"/>
      <c r="AB33" s="67"/>
      <c r="AC33" s="67"/>
      <c r="AD33" s="67"/>
      <c r="AF33" s="109"/>
      <c r="AG33" s="109"/>
      <c r="AH33" s="109"/>
      <c r="AI33" s="109"/>
      <c r="AJ33" s="109"/>
      <c r="AK33" s="109"/>
      <c r="AL33" s="109"/>
      <c r="AM33" s="109"/>
      <c r="AN33" s="109"/>
      <c r="AO33" s="109"/>
      <c r="AP33" s="109"/>
      <c r="AQ33" s="109"/>
      <c r="AR33" s="109"/>
      <c r="AS33" s="109"/>
      <c r="AT33" s="109"/>
      <c r="AU33" s="109"/>
      <c r="AV33" s="109"/>
      <c r="AW33" s="109"/>
    </row>
    <row r="34" spans="1:49" ht="10.5" customHeight="1">
      <c r="A34" s="67"/>
      <c r="B34" s="67"/>
      <c r="C34" s="125"/>
      <c r="D34" s="125"/>
      <c r="E34" s="125"/>
      <c r="F34" s="125"/>
      <c r="G34" s="125"/>
      <c r="H34" s="125"/>
      <c r="I34" s="125"/>
      <c r="J34" s="125"/>
      <c r="K34" s="125"/>
      <c r="L34" s="125"/>
      <c r="M34" s="125"/>
      <c r="N34" s="125"/>
      <c r="O34" s="125"/>
      <c r="P34" s="125"/>
      <c r="Q34" s="125"/>
      <c r="R34" s="125"/>
      <c r="S34" s="125"/>
      <c r="T34" s="125"/>
      <c r="U34" s="125"/>
      <c r="V34" s="74"/>
      <c r="W34" s="74"/>
      <c r="X34" s="74"/>
      <c r="Y34" s="74"/>
      <c r="Z34" s="74"/>
      <c r="AA34" s="74"/>
      <c r="AB34" s="110"/>
      <c r="AC34" s="110"/>
      <c r="AD34" s="110"/>
    </row>
    <row r="35" spans="1:49" ht="13.5" customHeight="1">
      <c r="A35" s="67"/>
      <c r="B35" s="67"/>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67"/>
      <c r="AB35" s="67"/>
      <c r="AC35" s="67"/>
      <c r="AD35" s="67"/>
    </row>
    <row r="36" spans="1:49" ht="13.5" customHeight="1">
      <c r="A36" s="67"/>
      <c r="B36" s="67"/>
      <c r="C36" s="249"/>
      <c r="D36" s="249"/>
      <c r="E36" s="249"/>
      <c r="F36" s="249"/>
      <c r="G36" s="249"/>
      <c r="H36" s="249"/>
      <c r="I36" s="249"/>
      <c r="J36" s="249"/>
      <c r="K36" s="249"/>
      <c r="L36" s="249"/>
      <c r="M36" s="249"/>
      <c r="N36" s="249"/>
      <c r="O36" s="249"/>
      <c r="P36" s="249"/>
      <c r="Q36" s="126"/>
      <c r="R36" s="126"/>
      <c r="S36" s="126"/>
      <c r="T36" s="126"/>
      <c r="U36" s="126"/>
      <c r="V36" s="125"/>
      <c r="W36" s="125"/>
      <c r="X36" s="125"/>
      <c r="Y36" s="125"/>
      <c r="Z36" s="125"/>
      <c r="AA36" s="67"/>
      <c r="AB36" s="70"/>
      <c r="AC36" s="67"/>
      <c r="AD36" s="67"/>
    </row>
    <row r="37" spans="1:49" ht="13.5" customHeight="1">
      <c r="A37" s="67"/>
      <c r="B37" s="67"/>
      <c r="C37" s="67"/>
      <c r="D37" s="93"/>
      <c r="E37" s="93"/>
      <c r="F37" s="93"/>
      <c r="G37" s="93"/>
      <c r="H37" s="93"/>
      <c r="I37" s="67"/>
      <c r="J37" s="74"/>
      <c r="K37" s="74"/>
      <c r="L37" s="74"/>
      <c r="M37" s="74"/>
      <c r="N37" s="74"/>
      <c r="O37" s="74"/>
      <c r="P37" s="74"/>
      <c r="Q37" s="74"/>
      <c r="R37" s="74"/>
      <c r="S37" s="74"/>
      <c r="T37" s="74"/>
      <c r="U37" s="74"/>
      <c r="V37" s="125"/>
      <c r="W37" s="125"/>
      <c r="X37" s="125"/>
      <c r="Y37" s="125"/>
      <c r="Z37" s="125"/>
      <c r="AA37" s="67"/>
      <c r="AB37" s="70"/>
      <c r="AC37" s="67"/>
      <c r="AD37" s="67"/>
    </row>
    <row r="38" spans="1:49" ht="13.5" customHeight="1">
      <c r="A38" s="67"/>
      <c r="B38" s="67"/>
      <c r="C38" s="67"/>
      <c r="D38" s="93"/>
      <c r="E38" s="93"/>
      <c r="F38" s="93"/>
      <c r="G38" s="93"/>
      <c r="H38" s="93"/>
      <c r="I38" s="67"/>
      <c r="J38" s="74"/>
      <c r="K38" s="74"/>
      <c r="L38" s="74"/>
      <c r="M38" s="74"/>
      <c r="N38" s="74"/>
      <c r="O38" s="74"/>
      <c r="P38" s="74"/>
      <c r="Q38" s="74"/>
      <c r="R38" s="74"/>
      <c r="S38" s="74"/>
      <c r="T38" s="74"/>
      <c r="U38" s="74"/>
      <c r="V38" s="126"/>
      <c r="W38" s="126"/>
      <c r="X38" s="67"/>
      <c r="Y38" s="67"/>
      <c r="Z38" s="67"/>
      <c r="AA38" s="67"/>
      <c r="AB38" s="70"/>
      <c r="AC38" s="67"/>
      <c r="AD38" s="67"/>
    </row>
    <row r="39" spans="1:49" ht="13.5" customHeight="1">
      <c r="A39" s="67"/>
      <c r="B39" s="67"/>
      <c r="C39" s="67"/>
      <c r="D39" s="93"/>
      <c r="E39" s="111"/>
      <c r="F39" s="93"/>
      <c r="G39" s="93"/>
      <c r="H39" s="93"/>
      <c r="I39" s="67"/>
      <c r="J39" s="67"/>
      <c r="K39" s="67"/>
      <c r="L39" s="67"/>
      <c r="M39" s="67"/>
      <c r="N39" s="67"/>
      <c r="O39" s="67"/>
      <c r="P39" s="67"/>
      <c r="Q39" s="67"/>
      <c r="R39" s="67"/>
      <c r="S39" s="67"/>
      <c r="T39" s="67"/>
      <c r="U39" s="67"/>
      <c r="V39" s="74"/>
      <c r="W39" s="67"/>
      <c r="X39" s="67"/>
      <c r="Y39" s="67"/>
      <c r="Z39" s="67"/>
      <c r="AA39" s="67"/>
      <c r="AB39" s="70"/>
      <c r="AC39" s="67"/>
      <c r="AD39" s="67"/>
    </row>
    <row r="40" spans="1:49" ht="8.25" customHeight="1">
      <c r="A40" s="67"/>
      <c r="B40" s="67"/>
      <c r="C40" s="67"/>
      <c r="D40" s="93"/>
      <c r="E40" s="111"/>
      <c r="F40" s="93"/>
      <c r="G40" s="93"/>
      <c r="H40" s="93"/>
      <c r="I40" s="67"/>
      <c r="J40" s="67"/>
      <c r="K40" s="67"/>
      <c r="L40" s="67"/>
      <c r="M40" s="67"/>
      <c r="N40" s="67"/>
      <c r="O40" s="67"/>
      <c r="P40" s="67"/>
      <c r="Q40" s="67"/>
      <c r="R40" s="67"/>
      <c r="S40" s="67"/>
      <c r="T40" s="67"/>
      <c r="U40" s="67"/>
      <c r="V40" s="74"/>
      <c r="W40" s="67"/>
      <c r="X40" s="67"/>
      <c r="Y40" s="67"/>
      <c r="Z40" s="67"/>
      <c r="AA40" s="67"/>
      <c r="AB40" s="70"/>
      <c r="AC40" s="67"/>
      <c r="AD40" s="67"/>
    </row>
    <row r="41" spans="1:49" ht="14.25">
      <c r="A41" s="67"/>
      <c r="B41" s="67"/>
      <c r="C41" s="67"/>
      <c r="D41" s="93"/>
      <c r="E41" s="111"/>
      <c r="F41" s="93"/>
      <c r="G41" s="93"/>
      <c r="H41" s="93"/>
      <c r="I41" s="67"/>
      <c r="J41" s="112"/>
      <c r="K41" s="93"/>
      <c r="L41" s="93"/>
      <c r="M41" s="93"/>
      <c r="N41" s="93"/>
      <c r="O41" s="93"/>
      <c r="P41" s="93"/>
      <c r="Q41" s="93"/>
      <c r="R41" s="93"/>
      <c r="S41" s="93"/>
      <c r="T41" s="93"/>
      <c r="U41" s="93"/>
      <c r="V41" s="67"/>
      <c r="W41" s="67"/>
      <c r="X41" s="67"/>
      <c r="Y41" s="67"/>
      <c r="Z41" s="67"/>
      <c r="AA41" s="67"/>
      <c r="AB41" s="70"/>
      <c r="AC41" s="67"/>
      <c r="AD41" s="67"/>
    </row>
    <row r="42" spans="1:49" ht="14.25">
      <c r="A42" s="67"/>
      <c r="B42" s="67"/>
      <c r="C42" s="67"/>
      <c r="D42" s="67"/>
      <c r="E42" s="111"/>
      <c r="F42" s="93"/>
      <c r="G42" s="93"/>
      <c r="H42" s="67"/>
      <c r="I42" s="67"/>
      <c r="J42" s="112"/>
      <c r="K42" s="93"/>
      <c r="L42" s="93"/>
      <c r="M42" s="93"/>
      <c r="N42" s="93"/>
      <c r="O42" s="93"/>
      <c r="P42" s="93"/>
      <c r="Q42" s="93"/>
      <c r="R42" s="93"/>
      <c r="S42" s="93"/>
      <c r="T42" s="93"/>
      <c r="U42" s="93"/>
      <c r="V42" s="67"/>
      <c r="W42" s="67"/>
      <c r="X42" s="67"/>
      <c r="Y42" s="67"/>
      <c r="Z42" s="67"/>
      <c r="AA42" s="67"/>
      <c r="AB42" s="70"/>
      <c r="AC42" s="67"/>
      <c r="AD42" s="67"/>
    </row>
    <row r="43" spans="1:49" ht="14.25">
      <c r="A43" s="67"/>
      <c r="B43" s="67"/>
      <c r="C43" s="67"/>
      <c r="D43" s="67"/>
      <c r="E43" s="111"/>
      <c r="F43" s="93"/>
      <c r="G43" s="93"/>
      <c r="H43" s="67"/>
      <c r="I43" s="67"/>
      <c r="J43" s="112"/>
      <c r="K43" s="93"/>
      <c r="L43" s="93"/>
      <c r="M43" s="93"/>
      <c r="N43" s="93"/>
      <c r="O43" s="93"/>
      <c r="P43" s="93"/>
      <c r="Q43" s="93"/>
      <c r="R43" s="93"/>
      <c r="S43" s="93"/>
      <c r="T43" s="93"/>
      <c r="U43" s="93"/>
      <c r="V43" s="93"/>
      <c r="W43" s="93"/>
      <c r="X43" s="93"/>
      <c r="Y43" s="93"/>
      <c r="Z43" s="93"/>
      <c r="AA43" s="67"/>
      <c r="AB43" s="70"/>
      <c r="AC43" s="67"/>
      <c r="AD43" s="67"/>
    </row>
    <row r="44" spans="1:49" ht="14.25">
      <c r="A44" s="67"/>
      <c r="B44" s="67"/>
      <c r="C44" s="67"/>
      <c r="D44" s="67"/>
      <c r="E44" s="111"/>
      <c r="F44" s="93"/>
      <c r="G44" s="93"/>
      <c r="H44" s="67"/>
      <c r="I44" s="67"/>
      <c r="J44" s="112"/>
      <c r="K44" s="93"/>
      <c r="L44" s="93"/>
      <c r="M44" s="93"/>
      <c r="N44" s="93"/>
      <c r="O44" s="93"/>
      <c r="P44" s="93"/>
      <c r="Q44" s="93"/>
      <c r="R44" s="93"/>
      <c r="S44" s="93"/>
      <c r="T44" s="93"/>
      <c r="U44" s="93"/>
      <c r="V44" s="93"/>
      <c r="W44" s="93"/>
      <c r="X44" s="93"/>
      <c r="Y44" s="93"/>
      <c r="Z44" s="93"/>
      <c r="AA44" s="67"/>
      <c r="AB44" s="70"/>
      <c r="AC44" s="67"/>
      <c r="AD44" s="67"/>
    </row>
    <row r="45" spans="1:49" ht="14.25">
      <c r="A45" s="67"/>
      <c r="B45" s="67"/>
      <c r="C45" s="67"/>
      <c r="D45" s="93"/>
      <c r="E45" s="111"/>
      <c r="F45" s="93"/>
      <c r="G45" s="93"/>
      <c r="H45" s="93"/>
      <c r="I45" s="93"/>
      <c r="J45" s="112"/>
      <c r="K45" s="93"/>
      <c r="L45" s="93"/>
      <c r="M45" s="93"/>
      <c r="N45" s="93"/>
      <c r="O45" s="93"/>
      <c r="P45" s="93"/>
      <c r="Q45" s="93"/>
      <c r="R45" s="93"/>
      <c r="S45" s="93"/>
      <c r="T45" s="93"/>
      <c r="U45" s="93"/>
      <c r="V45" s="93"/>
      <c r="W45" s="93"/>
      <c r="X45" s="93"/>
      <c r="Y45" s="93"/>
      <c r="Z45" s="93"/>
      <c r="AA45" s="67"/>
      <c r="AB45" s="70"/>
      <c r="AC45" s="67"/>
      <c r="AD45" s="67"/>
    </row>
    <row r="46" spans="1:49" ht="9" customHeight="1">
      <c r="A46" s="67"/>
      <c r="B46" s="67"/>
      <c r="C46" s="67"/>
      <c r="D46" s="113"/>
      <c r="E46" s="93"/>
      <c r="F46" s="93"/>
      <c r="G46" s="93"/>
      <c r="H46" s="93"/>
      <c r="I46" s="93"/>
      <c r="J46" s="93"/>
      <c r="K46" s="93"/>
      <c r="L46" s="93"/>
      <c r="M46" s="93"/>
      <c r="N46" s="93"/>
      <c r="O46" s="93"/>
      <c r="P46" s="93"/>
      <c r="Q46" s="93"/>
      <c r="R46" s="93"/>
      <c r="S46" s="93"/>
      <c r="T46" s="93"/>
      <c r="U46" s="93"/>
      <c r="V46" s="93"/>
      <c r="W46" s="93"/>
      <c r="X46" s="93"/>
      <c r="Y46" s="93"/>
      <c r="Z46" s="93"/>
      <c r="AA46" s="67"/>
      <c r="AB46" s="70"/>
      <c r="AC46" s="67"/>
      <c r="AD46" s="67"/>
    </row>
    <row r="47" spans="1:49" ht="18" customHeight="1">
      <c r="A47" s="67"/>
      <c r="B47" s="67"/>
      <c r="C47" s="67"/>
      <c r="D47" s="93"/>
      <c r="E47" s="93"/>
      <c r="F47" s="93"/>
      <c r="G47" s="93"/>
      <c r="H47" s="93"/>
      <c r="I47" s="93"/>
      <c r="J47" s="93"/>
      <c r="K47" s="93"/>
      <c r="L47" s="93"/>
      <c r="M47" s="93"/>
      <c r="N47" s="93"/>
      <c r="O47" s="93"/>
      <c r="P47" s="93"/>
      <c r="Q47" s="93"/>
      <c r="R47" s="93"/>
      <c r="S47" s="93"/>
      <c r="T47" s="93"/>
      <c r="U47" s="93"/>
      <c r="V47" s="93"/>
      <c r="W47" s="93"/>
      <c r="X47" s="93"/>
      <c r="Y47" s="93"/>
      <c r="Z47" s="93"/>
      <c r="AA47" s="67"/>
      <c r="AB47" s="70"/>
      <c r="AC47" s="67"/>
      <c r="AD47" s="67"/>
    </row>
    <row r="48" spans="1:49" ht="24" customHeight="1">
      <c r="A48" s="67"/>
      <c r="B48" s="67"/>
      <c r="C48" s="67"/>
      <c r="D48" s="93"/>
      <c r="E48" s="93"/>
      <c r="F48" s="93"/>
      <c r="G48" s="93"/>
      <c r="H48" s="93"/>
      <c r="I48" s="93"/>
      <c r="J48" s="93"/>
      <c r="K48" s="93"/>
      <c r="L48" s="93"/>
      <c r="M48" s="93"/>
      <c r="N48" s="93"/>
      <c r="O48" s="93"/>
      <c r="P48" s="93"/>
      <c r="Q48" s="93"/>
      <c r="R48" s="93"/>
      <c r="S48" s="93"/>
      <c r="T48" s="93"/>
      <c r="U48" s="93"/>
      <c r="V48" s="93"/>
      <c r="W48" s="93"/>
      <c r="X48" s="93"/>
      <c r="Y48" s="93"/>
      <c r="Z48" s="67"/>
      <c r="AA48" s="67"/>
      <c r="AB48" s="67"/>
      <c r="AC48" s="67"/>
      <c r="AD48" s="67"/>
    </row>
    <row r="49" spans="1:30" ht="18" customHeight="1">
      <c r="A49" s="67"/>
      <c r="B49" s="67"/>
      <c r="C49" s="67"/>
      <c r="D49" s="93"/>
      <c r="E49" s="93"/>
      <c r="F49" s="93"/>
      <c r="G49" s="93"/>
      <c r="H49" s="93"/>
      <c r="J49" s="114"/>
      <c r="K49" s="115"/>
      <c r="L49" s="115"/>
      <c r="M49" s="115"/>
      <c r="N49" s="115"/>
      <c r="O49" s="115"/>
      <c r="P49" s="115"/>
      <c r="Q49" s="115"/>
      <c r="R49" s="115"/>
      <c r="S49" s="93"/>
      <c r="T49" s="93"/>
      <c r="U49" s="93"/>
      <c r="V49" s="93"/>
      <c r="W49" s="93"/>
      <c r="X49" s="93"/>
      <c r="Y49" s="93"/>
      <c r="Z49" s="67"/>
      <c r="AA49" s="67"/>
      <c r="AB49" s="67"/>
      <c r="AC49" s="67"/>
      <c r="AD49" s="67"/>
    </row>
    <row r="50" spans="1:30" ht="24" customHeight="1">
      <c r="A50" s="67"/>
      <c r="B50" s="67"/>
      <c r="C50" s="89"/>
      <c r="D50" s="113"/>
      <c r="E50" s="113"/>
      <c r="F50" s="113"/>
      <c r="G50" s="113"/>
      <c r="H50" s="93"/>
      <c r="J50" s="114"/>
      <c r="K50" s="115"/>
      <c r="L50" s="115"/>
      <c r="M50" s="115"/>
      <c r="N50" s="115"/>
      <c r="O50" s="115"/>
      <c r="P50" s="116"/>
      <c r="Q50" s="117"/>
      <c r="R50" s="117"/>
      <c r="S50" s="118"/>
      <c r="T50" s="118"/>
      <c r="U50" s="118"/>
      <c r="V50" s="93"/>
      <c r="W50" s="93"/>
      <c r="X50" s="93"/>
      <c r="Y50" s="93"/>
      <c r="Z50" s="67"/>
      <c r="AA50" s="67"/>
      <c r="AB50" s="67"/>
      <c r="AC50" s="67"/>
      <c r="AD50" s="67"/>
    </row>
    <row r="51" spans="1:30" ht="17.25">
      <c r="A51" s="67"/>
      <c r="B51" s="67"/>
      <c r="C51" s="89"/>
      <c r="D51" s="113"/>
      <c r="E51" s="113"/>
      <c r="F51" s="113"/>
      <c r="G51" s="113"/>
      <c r="H51" s="93"/>
      <c r="J51" s="114"/>
      <c r="K51" s="115"/>
      <c r="L51" s="115"/>
      <c r="M51" s="115"/>
      <c r="N51" s="115"/>
      <c r="O51" s="115"/>
      <c r="P51" s="115"/>
      <c r="Q51" s="115"/>
      <c r="R51" s="115"/>
      <c r="S51" s="93"/>
      <c r="T51" s="119"/>
      <c r="U51" s="119"/>
      <c r="V51" s="93"/>
      <c r="W51" s="93"/>
      <c r="X51" s="89"/>
      <c r="Y51" s="89"/>
      <c r="Z51" s="67"/>
      <c r="AA51" s="67"/>
      <c r="AB51" s="67"/>
      <c r="AC51" s="67"/>
      <c r="AD51" s="67"/>
    </row>
    <row r="52" spans="1:30" ht="17.25">
      <c r="A52" s="67"/>
      <c r="B52" s="67"/>
      <c r="C52" s="89"/>
      <c r="D52" s="89"/>
      <c r="E52" s="89"/>
      <c r="F52" s="89"/>
      <c r="G52" s="89"/>
      <c r="H52" s="67"/>
      <c r="J52" s="120"/>
      <c r="K52" s="121"/>
      <c r="L52" s="121"/>
      <c r="M52" s="121"/>
      <c r="N52" s="121"/>
      <c r="O52" s="121"/>
      <c r="P52" s="121"/>
      <c r="Q52" s="121"/>
      <c r="R52" s="121"/>
      <c r="S52" s="67"/>
      <c r="T52" s="67"/>
      <c r="U52" s="67"/>
      <c r="V52" s="118"/>
      <c r="W52" s="93"/>
      <c r="X52" s="89"/>
      <c r="Y52" s="89"/>
      <c r="Z52" s="67"/>
      <c r="AA52" s="67"/>
      <c r="AB52" s="67"/>
      <c r="AC52" s="67"/>
      <c r="AD52" s="67"/>
    </row>
    <row r="53" spans="1:30">
      <c r="A53" s="67"/>
      <c r="B53" s="67"/>
      <c r="C53" s="67"/>
      <c r="D53" s="67"/>
      <c r="E53" s="67"/>
      <c r="F53" s="67"/>
      <c r="G53" s="67"/>
      <c r="H53" s="67"/>
      <c r="I53" s="67"/>
      <c r="J53" s="67"/>
      <c r="K53" s="67"/>
      <c r="L53" s="67"/>
      <c r="M53" s="67"/>
      <c r="N53" s="67"/>
      <c r="O53" s="67"/>
      <c r="P53" s="67"/>
      <c r="Q53" s="67"/>
      <c r="R53" s="67"/>
      <c r="S53" s="67"/>
      <c r="T53" s="67"/>
      <c r="U53" s="67"/>
      <c r="V53" s="93"/>
      <c r="W53" s="93"/>
      <c r="X53" s="89"/>
      <c r="Y53" s="89"/>
      <c r="Z53" s="67"/>
      <c r="AA53" s="67"/>
      <c r="AB53" s="67"/>
      <c r="AC53" s="67"/>
      <c r="AD53" s="67"/>
    </row>
    <row r="54" spans="1:30">
      <c r="A54" s="67"/>
      <c r="B54" s="67"/>
      <c r="C54" s="67"/>
      <c r="D54" s="67"/>
      <c r="E54" s="67"/>
      <c r="F54" s="67"/>
      <c r="G54" s="67"/>
      <c r="H54" s="67"/>
      <c r="I54" s="67"/>
      <c r="J54" s="67"/>
      <c r="K54" s="67"/>
      <c r="L54" s="67"/>
      <c r="M54" s="67"/>
      <c r="N54" s="67"/>
      <c r="O54" s="67"/>
      <c r="P54" s="67"/>
      <c r="Q54" s="67"/>
      <c r="R54" s="67"/>
      <c r="S54" s="67"/>
      <c r="T54" s="67"/>
      <c r="U54" s="67"/>
      <c r="V54" s="67"/>
      <c r="W54" s="126"/>
      <c r="X54" s="67"/>
      <c r="Y54" s="67"/>
      <c r="Z54" s="67"/>
      <c r="AA54" s="67"/>
      <c r="AB54" s="67"/>
      <c r="AC54" s="67"/>
      <c r="AD54" s="67"/>
    </row>
    <row r="55" spans="1:30">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c r="V74" s="67"/>
      <c r="W74" s="67"/>
      <c r="X74" s="67"/>
      <c r="Y74" s="67"/>
      <c r="Z74" s="67"/>
      <c r="AA74" s="67"/>
      <c r="AB74" s="67"/>
      <c r="AC74" s="67"/>
      <c r="AD74" s="67"/>
    </row>
    <row r="75" spans="1:30">
      <c r="V75" s="67"/>
      <c r="W75" s="67"/>
      <c r="X75" s="67"/>
      <c r="Y75" s="67"/>
      <c r="Z75" s="67"/>
      <c r="AA75" s="67"/>
      <c r="AB75" s="67"/>
      <c r="AC75" s="67"/>
      <c r="AD75" s="67"/>
    </row>
  </sheetData>
  <mergeCells count="36">
    <mergeCell ref="C31:G31"/>
    <mergeCell ref="C36:P36"/>
    <mergeCell ref="A12:C12"/>
    <mergeCell ref="A13:C13"/>
    <mergeCell ref="C24:G24"/>
    <mergeCell ref="C25:G25"/>
    <mergeCell ref="C26:G26"/>
    <mergeCell ref="C27:G27"/>
    <mergeCell ref="C28:G28"/>
    <mergeCell ref="C30:G30"/>
    <mergeCell ref="V14:AA14"/>
    <mergeCell ref="A15:C15"/>
    <mergeCell ref="D15:U15"/>
    <mergeCell ref="S20:T20"/>
    <mergeCell ref="C23:G23"/>
    <mergeCell ref="I23:J23"/>
    <mergeCell ref="A10:E11"/>
    <mergeCell ref="F10:H13"/>
    <mergeCell ref="A14:C14"/>
    <mergeCell ref="D14:U14"/>
    <mergeCell ref="A8:D8"/>
    <mergeCell ref="F8:N8"/>
    <mergeCell ref="O8:S8"/>
    <mergeCell ref="V8:W8"/>
    <mergeCell ref="X8:Y8"/>
    <mergeCell ref="Z8:AA8"/>
    <mergeCell ref="A2:AA2"/>
    <mergeCell ref="V3:AA3"/>
    <mergeCell ref="V5:W5"/>
    <mergeCell ref="U6:AA6"/>
    <mergeCell ref="A7:D7"/>
    <mergeCell ref="F7:N7"/>
    <mergeCell ref="O7:S7"/>
    <mergeCell ref="V7:W7"/>
    <mergeCell ref="X7:Y7"/>
    <mergeCell ref="Z7:AA7"/>
  </mergeCells>
  <phoneticPr fontId="3"/>
  <pageMargins left="0.51181102362204722" right="0.47244094488188981" top="0.19685039370078741" bottom="0.31496062992125984" header="0.51181102362204722" footer="0.19685039370078741"/>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85725</xdr:colOff>
                    <xdr:row>13</xdr:row>
                    <xdr:rowOff>0</xdr:rowOff>
                  </from>
                  <to>
                    <xdr:col>8</xdr:col>
                    <xdr:colOff>114300</xdr:colOff>
                    <xdr:row>14</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9525</xdr:colOff>
                    <xdr:row>13</xdr:row>
                    <xdr:rowOff>0</xdr:rowOff>
                  </from>
                  <to>
                    <xdr:col>10</xdr:col>
                    <xdr:colOff>142875</xdr:colOff>
                    <xdr:row>14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66675</xdr:colOff>
                    <xdr:row>13</xdr:row>
                    <xdr:rowOff>0</xdr:rowOff>
                  </from>
                  <to>
                    <xdr:col>15</xdr:col>
                    <xdr:colOff>95250</xdr:colOff>
                    <xdr:row>14</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47625</xdr:colOff>
                    <xdr:row>8</xdr:row>
                    <xdr:rowOff>95250</xdr:rowOff>
                  </from>
                  <to>
                    <xdr:col>3</xdr:col>
                    <xdr:colOff>57150</xdr:colOff>
                    <xdr:row>10</xdr:row>
                    <xdr:rowOff>57150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47625</xdr:colOff>
                    <xdr:row>9</xdr:row>
                    <xdr:rowOff>219075</xdr:rowOff>
                  </from>
                  <to>
                    <xdr:col>2</xdr:col>
                    <xdr:colOff>361950</xdr:colOff>
                    <xdr:row>11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U64"/>
  <sheetViews>
    <sheetView view="pageBreakPreview" zoomScale="80" zoomScaleNormal="70" zoomScaleSheetLayoutView="80" workbookViewId="0">
      <selection activeCell="G2" sqref="G2"/>
    </sheetView>
  </sheetViews>
  <sheetFormatPr defaultRowHeight="13.5"/>
  <cols>
    <col min="1" max="1" width="14.75" style="2" customWidth="1"/>
    <col min="2" max="2" width="4.875" style="2" customWidth="1"/>
    <col min="3" max="3" width="42.375" style="2" customWidth="1"/>
    <col min="4" max="4" width="6.75" style="2" customWidth="1"/>
    <col min="5" max="7" width="3.625" style="2" customWidth="1"/>
    <col min="8" max="8" width="3.125" style="2" customWidth="1"/>
    <col min="9" max="9" width="3.625" style="2" customWidth="1"/>
    <col min="10" max="10" width="5" style="2" customWidth="1"/>
    <col min="11" max="11" width="10.875" style="59" customWidth="1"/>
    <col min="12" max="12" width="9" style="59"/>
    <col min="13" max="13" width="35.5" style="59" bestFit="1" customWidth="1"/>
    <col min="14" max="21" width="9" style="59"/>
    <col min="22" max="16384" width="9" style="2"/>
  </cols>
  <sheetData>
    <row r="1" spans="1:13" ht="39.950000000000003" customHeight="1">
      <c r="A1" s="122"/>
      <c r="B1" s="122"/>
      <c r="C1" s="122"/>
      <c r="D1" s="122"/>
      <c r="E1" s="122"/>
      <c r="F1" s="122"/>
      <c r="G1" s="277" t="s">
        <v>412</v>
      </c>
      <c r="H1" s="277"/>
      <c r="I1" s="289">
        <f ca="1">表紙!V3</f>
        <v>44371</v>
      </c>
      <c r="J1" s="289"/>
      <c r="K1" s="56"/>
      <c r="L1" s="56"/>
      <c r="M1" s="57"/>
    </row>
    <row r="2" spans="1:13" s="59" customFormat="1" ht="39.950000000000003" customHeight="1">
      <c r="A2" s="58"/>
      <c r="B2" s="58"/>
      <c r="C2" s="58"/>
      <c r="D2" s="290" t="str">
        <f>(表紙!I23)&amp;""</f>
        <v/>
      </c>
      <c r="E2" s="290"/>
      <c r="F2" s="66" t="s">
        <v>489</v>
      </c>
      <c r="G2" s="66"/>
      <c r="H2" s="66" t="s">
        <v>490</v>
      </c>
      <c r="I2" s="66" t="str">
        <f>(表紙!N23)&amp;""</f>
        <v/>
      </c>
      <c r="J2" s="66" t="s">
        <v>491</v>
      </c>
      <c r="K2" s="56"/>
      <c r="L2" s="56"/>
      <c r="M2" s="57"/>
    </row>
    <row r="3" spans="1:13" ht="39.950000000000003" customHeight="1">
      <c r="A3" s="283" t="s">
        <v>1</v>
      </c>
      <c r="B3" s="283"/>
      <c r="C3" s="283"/>
      <c r="D3" s="283"/>
      <c r="E3" s="283"/>
      <c r="F3" s="283"/>
      <c r="G3" s="283"/>
      <c r="H3" s="283"/>
      <c r="I3" s="283"/>
      <c r="J3" s="283"/>
      <c r="K3" s="56"/>
      <c r="L3" s="56"/>
      <c r="M3" s="57"/>
    </row>
    <row r="4" spans="1:13" ht="20.100000000000001" customHeight="1">
      <c r="A4" s="284"/>
      <c r="B4" s="284"/>
      <c r="C4" s="284"/>
      <c r="D4" s="284"/>
      <c r="E4" s="284"/>
      <c r="F4" s="284"/>
      <c r="G4" s="284"/>
      <c r="H4" s="284"/>
      <c r="I4" s="284"/>
      <c r="J4" s="284"/>
      <c r="K4" s="56"/>
      <c r="L4" s="56"/>
      <c r="M4" s="57"/>
    </row>
    <row r="5" spans="1:13" ht="20.100000000000001" customHeight="1">
      <c r="A5" s="284"/>
      <c r="B5" s="284"/>
      <c r="C5" s="284"/>
      <c r="D5" s="284"/>
      <c r="E5" s="284"/>
      <c r="F5" s="284"/>
      <c r="G5" s="284"/>
      <c r="H5" s="284"/>
      <c r="I5" s="284"/>
      <c r="J5" s="284"/>
      <c r="K5" s="56"/>
      <c r="L5" s="56"/>
      <c r="M5" s="57"/>
    </row>
    <row r="6" spans="1:13" ht="20.100000000000001" customHeight="1">
      <c r="A6" s="285"/>
      <c r="B6" s="285"/>
      <c r="C6" s="285"/>
      <c r="D6" s="285"/>
      <c r="E6" s="285"/>
      <c r="F6" s="285"/>
      <c r="G6" s="285"/>
      <c r="H6" s="285"/>
      <c r="I6" s="285"/>
      <c r="J6" s="285"/>
      <c r="K6" s="56"/>
      <c r="L6" s="56"/>
      <c r="M6" s="57"/>
    </row>
    <row r="7" spans="1:13" ht="20.100000000000001" customHeight="1">
      <c r="A7" s="286" t="str">
        <f>IF(表紙!I24="","　　　　　　　　　　　　　御中",表紙!I24)</f>
        <v>　　　　　　　　　　　　　御中</v>
      </c>
      <c r="B7" s="286"/>
      <c r="C7" s="286"/>
      <c r="D7" s="286"/>
      <c r="E7" s="286"/>
      <c r="F7" s="286"/>
      <c r="G7" s="286"/>
      <c r="H7" s="286"/>
      <c r="I7" s="286"/>
      <c r="J7" s="286"/>
      <c r="K7" s="60"/>
      <c r="L7" s="61"/>
      <c r="M7" s="57"/>
    </row>
    <row r="8" spans="1:13" ht="20.100000000000001" customHeight="1">
      <c r="A8" s="287" t="s">
        <v>492</v>
      </c>
      <c r="B8" s="287"/>
      <c r="C8" s="287"/>
      <c r="D8" s="287"/>
      <c r="E8" s="287"/>
      <c r="F8" s="287"/>
      <c r="G8" s="287"/>
      <c r="H8" s="287"/>
      <c r="I8" s="287"/>
      <c r="J8" s="287"/>
      <c r="M8" s="57"/>
    </row>
    <row r="9" spans="1:13" ht="20.100000000000001" customHeight="1">
      <c r="A9" s="287" t="s">
        <v>67</v>
      </c>
      <c r="B9" s="287"/>
      <c r="C9" s="287"/>
      <c r="D9" s="287"/>
      <c r="E9" s="287"/>
      <c r="F9" s="287"/>
      <c r="G9" s="287"/>
      <c r="H9" s="287"/>
      <c r="I9" s="287"/>
      <c r="J9" s="287"/>
      <c r="M9" s="57"/>
    </row>
    <row r="10" spans="1:13" ht="20.100000000000001" customHeight="1">
      <c r="A10" s="287" t="s">
        <v>534</v>
      </c>
      <c r="B10" s="287"/>
      <c r="C10" s="287"/>
      <c r="D10" s="287"/>
      <c r="E10" s="287"/>
      <c r="F10" s="287"/>
      <c r="G10" s="287"/>
      <c r="H10" s="287"/>
      <c r="I10" s="287"/>
      <c r="J10" s="287"/>
      <c r="M10" s="57"/>
    </row>
    <row r="11" spans="1:13" ht="20.100000000000001" customHeight="1">
      <c r="A11" s="287" t="s">
        <v>493</v>
      </c>
      <c r="B11" s="287"/>
      <c r="C11" s="287"/>
      <c r="D11" s="287"/>
      <c r="E11" s="287"/>
      <c r="F11" s="287"/>
      <c r="G11" s="287"/>
      <c r="H11" s="287"/>
      <c r="I11" s="287"/>
      <c r="J11" s="287"/>
      <c r="K11" s="61"/>
      <c r="L11" s="61"/>
      <c r="M11" s="57"/>
    </row>
    <row r="12" spans="1:13" ht="42" customHeight="1">
      <c r="A12" s="288"/>
      <c r="B12" s="288"/>
      <c r="C12" s="288"/>
      <c r="D12" s="288"/>
      <c r="E12" s="288"/>
      <c r="F12" s="288"/>
      <c r="G12" s="288"/>
      <c r="H12" s="288"/>
      <c r="I12" s="288"/>
      <c r="J12" s="288"/>
      <c r="K12" s="61"/>
      <c r="L12" s="61"/>
      <c r="M12" s="57"/>
    </row>
    <row r="13" spans="1:13" ht="42" customHeight="1">
      <c r="A13" s="278" t="s">
        <v>10</v>
      </c>
      <c r="B13" s="279"/>
      <c r="C13" s="280" t="str">
        <f>(表紙!I25)&amp;""</f>
        <v/>
      </c>
      <c r="D13" s="281"/>
      <c r="E13" s="281"/>
      <c r="F13" s="281"/>
      <c r="G13" s="281"/>
      <c r="H13" s="281"/>
      <c r="I13" s="281"/>
      <c r="J13" s="282"/>
      <c r="K13" s="61"/>
      <c r="L13" s="61"/>
      <c r="M13" s="57"/>
    </row>
    <row r="14" spans="1:13" ht="42" customHeight="1">
      <c r="A14" s="291" t="s">
        <v>12</v>
      </c>
      <c r="B14" s="292"/>
      <c r="C14" s="293"/>
      <c r="D14" s="294"/>
      <c r="E14" s="294"/>
      <c r="F14" s="294"/>
      <c r="G14" s="294"/>
      <c r="H14" s="294"/>
      <c r="I14" s="294"/>
      <c r="J14" s="295"/>
      <c r="K14" s="61"/>
      <c r="L14" s="61"/>
      <c r="M14" s="57"/>
    </row>
    <row r="15" spans="1:13" ht="42" customHeight="1">
      <c r="A15" s="296" t="s">
        <v>13</v>
      </c>
      <c r="B15" s="297"/>
      <c r="C15" s="298" t="str">
        <f>(表紙!I27)&amp;""</f>
        <v/>
      </c>
      <c r="D15" s="299"/>
      <c r="E15" s="299"/>
      <c r="F15" s="299"/>
      <c r="G15" s="299"/>
      <c r="H15" s="299"/>
      <c r="I15" s="299"/>
      <c r="J15" s="300"/>
      <c r="K15" s="61"/>
      <c r="L15" s="61"/>
      <c r="M15" s="57"/>
    </row>
    <row r="16" spans="1:13" ht="42" customHeight="1">
      <c r="A16" s="296" t="s">
        <v>15</v>
      </c>
      <c r="B16" s="297"/>
      <c r="C16" s="298" t="str">
        <f>(表紙!I28)&amp;""</f>
        <v/>
      </c>
      <c r="D16" s="299"/>
      <c r="E16" s="299"/>
      <c r="F16" s="299"/>
      <c r="G16" s="299"/>
      <c r="H16" s="299"/>
      <c r="I16" s="299"/>
      <c r="J16" s="300"/>
      <c r="K16" s="61"/>
      <c r="L16" s="61"/>
      <c r="M16" s="57"/>
    </row>
    <row r="17" spans="1:13" ht="42" customHeight="1">
      <c r="A17" s="301" t="s">
        <v>16</v>
      </c>
      <c r="B17" s="301"/>
      <c r="C17" s="301"/>
      <c r="D17" s="301"/>
      <c r="E17" s="301"/>
      <c r="F17" s="301"/>
      <c r="G17" s="301"/>
      <c r="H17" s="301"/>
      <c r="I17" s="301"/>
      <c r="J17" s="301"/>
      <c r="K17" s="61"/>
      <c r="L17" s="61"/>
      <c r="M17" s="57"/>
    </row>
    <row r="18" spans="1:13" ht="42" customHeight="1">
      <c r="A18" s="3" t="s">
        <v>17</v>
      </c>
      <c r="B18" s="296" t="s">
        <v>18</v>
      </c>
      <c r="C18" s="297"/>
      <c r="D18" s="296" t="s">
        <v>19</v>
      </c>
      <c r="E18" s="302"/>
      <c r="F18" s="297"/>
      <c r="G18" s="296" t="s">
        <v>20</v>
      </c>
      <c r="H18" s="302"/>
      <c r="I18" s="302"/>
      <c r="J18" s="297"/>
      <c r="K18" s="61"/>
      <c r="L18" s="61"/>
      <c r="M18" s="57"/>
    </row>
    <row r="19" spans="1:13" ht="42" customHeight="1">
      <c r="A19" s="137"/>
      <c r="B19" s="303" t="s">
        <v>533</v>
      </c>
      <c r="C19" s="304"/>
      <c r="D19" s="123">
        <v>3</v>
      </c>
      <c r="E19" s="305" t="s">
        <v>556</v>
      </c>
      <c r="F19" s="306"/>
      <c r="G19" s="307"/>
      <c r="H19" s="308"/>
      <c r="I19" s="305" t="s">
        <v>557</v>
      </c>
      <c r="J19" s="306"/>
      <c r="K19" s="61"/>
      <c r="L19" s="61"/>
      <c r="M19" s="57"/>
    </row>
    <row r="20" spans="1:13" ht="42" customHeight="1">
      <c r="A20" s="137"/>
      <c r="B20" s="303"/>
      <c r="C20" s="304"/>
      <c r="D20" s="123"/>
      <c r="E20" s="305"/>
      <c r="F20" s="306"/>
      <c r="G20" s="307"/>
      <c r="H20" s="308"/>
      <c r="I20" s="305"/>
      <c r="J20" s="306"/>
      <c r="K20" s="61"/>
      <c r="L20" s="61"/>
      <c r="M20" s="57"/>
    </row>
    <row r="21" spans="1:13" ht="42" customHeight="1">
      <c r="A21" s="137"/>
      <c r="B21" s="303"/>
      <c r="C21" s="304"/>
      <c r="D21" s="124"/>
      <c r="E21" s="305"/>
      <c r="F21" s="306"/>
      <c r="G21" s="307"/>
      <c r="H21" s="308"/>
      <c r="I21" s="305"/>
      <c r="J21" s="306"/>
      <c r="K21" s="61"/>
      <c r="L21" s="61"/>
      <c r="M21" s="57"/>
    </row>
    <row r="22" spans="1:13" ht="42" customHeight="1">
      <c r="A22" s="137"/>
      <c r="B22" s="303"/>
      <c r="C22" s="304"/>
      <c r="D22" s="124"/>
      <c r="E22" s="305"/>
      <c r="F22" s="306"/>
      <c r="G22" s="307"/>
      <c r="H22" s="308"/>
      <c r="I22" s="305"/>
      <c r="J22" s="306"/>
      <c r="K22" s="61"/>
      <c r="L22" s="61"/>
      <c r="M22" s="57"/>
    </row>
    <row r="23" spans="1:13" ht="42" customHeight="1">
      <c r="A23" s="137"/>
      <c r="B23" s="303"/>
      <c r="C23" s="304"/>
      <c r="D23" s="123"/>
      <c r="E23" s="305"/>
      <c r="F23" s="306"/>
      <c r="G23" s="307"/>
      <c r="H23" s="308"/>
      <c r="I23" s="305"/>
      <c r="J23" s="306"/>
      <c r="K23" s="61"/>
      <c r="L23" s="61"/>
      <c r="M23" s="57"/>
    </row>
    <row r="24" spans="1:13" ht="42" customHeight="1">
      <c r="A24" s="137"/>
      <c r="B24" s="303"/>
      <c r="C24" s="304"/>
      <c r="D24" s="123"/>
      <c r="E24" s="305"/>
      <c r="F24" s="306"/>
      <c r="G24" s="307"/>
      <c r="H24" s="308"/>
      <c r="I24" s="305"/>
      <c r="J24" s="306"/>
      <c r="K24" s="61"/>
      <c r="L24" s="61"/>
      <c r="M24" s="62"/>
    </row>
    <row r="25" spans="1:13" ht="42" customHeight="1">
      <c r="A25" s="137"/>
      <c r="B25" s="303"/>
      <c r="C25" s="304"/>
      <c r="D25" s="123"/>
      <c r="E25" s="305"/>
      <c r="F25" s="306"/>
      <c r="G25" s="307"/>
      <c r="H25" s="308"/>
      <c r="I25" s="313"/>
      <c r="J25" s="314"/>
      <c r="K25" s="61"/>
      <c r="L25" s="61"/>
      <c r="M25" s="62"/>
    </row>
    <row r="26" spans="1:13" ht="42" customHeight="1">
      <c r="A26" s="309" t="s">
        <v>22</v>
      </c>
      <c r="B26" s="309"/>
      <c r="C26" s="309"/>
      <c r="D26" s="309"/>
      <c r="E26" s="309"/>
      <c r="F26" s="309"/>
      <c r="G26" s="309"/>
      <c r="H26" s="309"/>
      <c r="I26" s="309"/>
      <c r="J26" s="309"/>
      <c r="K26" s="61"/>
      <c r="L26" s="61"/>
      <c r="M26" s="62"/>
    </row>
    <row r="27" spans="1:13" ht="39.950000000000003" customHeight="1">
      <c r="A27" s="310" t="s">
        <v>23</v>
      </c>
      <c r="B27" s="311"/>
      <c r="C27" s="311"/>
      <c r="D27" s="311"/>
      <c r="E27" s="311"/>
      <c r="F27" s="311"/>
      <c r="G27" s="311"/>
      <c r="H27" s="311"/>
      <c r="I27" s="311"/>
      <c r="J27" s="312"/>
      <c r="K27" s="61"/>
      <c r="L27" s="61"/>
      <c r="M27" s="62"/>
    </row>
    <row r="28" spans="1:13" ht="39.75" customHeight="1">
      <c r="A28" s="63"/>
      <c r="B28" s="64"/>
      <c r="C28" s="64"/>
      <c r="D28" s="64"/>
      <c r="E28" s="64"/>
      <c r="F28" s="64"/>
      <c r="G28" s="64"/>
      <c r="H28" s="64"/>
      <c r="J28" s="64"/>
      <c r="M28" s="62"/>
    </row>
    <row r="29" spans="1:13" ht="39.950000000000003" customHeight="1">
      <c r="A29" s="65"/>
      <c r="B29" s="1"/>
      <c r="C29" s="1"/>
      <c r="D29" s="65"/>
      <c r="E29" s="1"/>
      <c r="F29" s="1"/>
      <c r="G29" s="1"/>
      <c r="H29" s="1"/>
      <c r="I29" s="1"/>
      <c r="J29" s="1"/>
      <c r="K29" s="61"/>
      <c r="M29" s="62"/>
    </row>
    <row r="30" spans="1:13" ht="39.950000000000003" customHeight="1">
      <c r="A30" s="1"/>
      <c r="B30" s="1"/>
      <c r="C30" s="1"/>
      <c r="D30" s="1"/>
      <c r="E30" s="1"/>
      <c r="F30" s="1"/>
      <c r="G30" s="1"/>
      <c r="H30" s="1"/>
      <c r="I30" s="1"/>
      <c r="J30" s="1"/>
      <c r="K30" s="61"/>
    </row>
    <row r="31" spans="1:13" ht="39.950000000000003" customHeight="1"/>
    <row r="32" spans="1:13" ht="39.950000000000003" customHeight="1"/>
    <row r="33" ht="39.950000000000003" customHeight="1"/>
    <row r="34" ht="39.950000000000003" customHeight="1"/>
    <row r="35" ht="39.950000000000003" customHeight="1"/>
    <row r="36" ht="39.950000000000003" customHeight="1"/>
    <row r="37" ht="39.950000000000003" customHeight="1"/>
    <row r="38" ht="39.950000000000003" customHeight="1"/>
    <row r="39" ht="39.950000000000003" customHeight="1"/>
    <row r="40" ht="39.950000000000003" customHeight="1"/>
    <row r="41" ht="39.950000000000003" customHeight="1"/>
    <row r="42" ht="39.950000000000003" customHeight="1"/>
    <row r="43" ht="39.950000000000003" customHeight="1"/>
    <row r="44" ht="39.950000000000003" customHeight="1"/>
    <row r="45" ht="39.950000000000003"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insertColumns="0" insertRows="0" deleteColumns="0" deleteRows="0"/>
  <mergeCells count="55">
    <mergeCell ref="A26:J26"/>
    <mergeCell ref="A27:J27"/>
    <mergeCell ref="B24:C24"/>
    <mergeCell ref="E24:F24"/>
    <mergeCell ref="G24:H24"/>
    <mergeCell ref="I24:J24"/>
    <mergeCell ref="B25:C25"/>
    <mergeCell ref="E25:F25"/>
    <mergeCell ref="G25:H25"/>
    <mergeCell ref="I25:J25"/>
    <mergeCell ref="B22:C22"/>
    <mergeCell ref="E22:F22"/>
    <mergeCell ref="G22:H22"/>
    <mergeCell ref="I22:J22"/>
    <mergeCell ref="B23:C23"/>
    <mergeCell ref="E23:F23"/>
    <mergeCell ref="G23:H23"/>
    <mergeCell ref="I23:J23"/>
    <mergeCell ref="B20:C20"/>
    <mergeCell ref="E20:F20"/>
    <mergeCell ref="G20:H20"/>
    <mergeCell ref="I20:J20"/>
    <mergeCell ref="B21:C21"/>
    <mergeCell ref="E21:F21"/>
    <mergeCell ref="G21:H21"/>
    <mergeCell ref="I21:J21"/>
    <mergeCell ref="A17:J17"/>
    <mergeCell ref="B18:C18"/>
    <mergeCell ref="D18:F18"/>
    <mergeCell ref="G18:J18"/>
    <mergeCell ref="B19:C19"/>
    <mergeCell ref="E19:F19"/>
    <mergeCell ref="G19:H19"/>
    <mergeCell ref="I19:J19"/>
    <mergeCell ref="A14:B14"/>
    <mergeCell ref="C14:J14"/>
    <mergeCell ref="A15:B15"/>
    <mergeCell ref="C15:J15"/>
    <mergeCell ref="A16:B16"/>
    <mergeCell ref="C16:J16"/>
    <mergeCell ref="G1:H1"/>
    <mergeCell ref="A13:B13"/>
    <mergeCell ref="C13:J13"/>
    <mergeCell ref="A3:J3"/>
    <mergeCell ref="A4:J4"/>
    <mergeCell ref="A5:J5"/>
    <mergeCell ref="A6:J6"/>
    <mergeCell ref="A7:J7"/>
    <mergeCell ref="A8:J8"/>
    <mergeCell ref="A9:J9"/>
    <mergeCell ref="A10:J10"/>
    <mergeCell ref="A11:J11"/>
    <mergeCell ref="A12:J12"/>
    <mergeCell ref="I1:J1"/>
    <mergeCell ref="D2:E2"/>
  </mergeCells>
  <phoneticPr fontId="3"/>
  <dataValidations count="4">
    <dataValidation type="list" errorStyle="information" imeMode="off" showDropDown="1" showInputMessage="1" showErrorMessage="1" sqref="K1:K6">
      <formula1>"ｋｇset,ｇset,Ｌset,ｍl,ｍ巻き,,g,"</formula1>
    </dataValidation>
    <dataValidation type="list" errorStyle="information" imeMode="off" showInputMessage="1" promptTitle="リスト！！" prompt="　Ｊ列から選択するようになってます" sqref="E19:E25">
      <formula1>$K$1:$K$7</formula1>
    </dataValidation>
    <dataValidation imeMode="disabled" allowBlank="1" showInputMessage="1" showErrorMessage="1" sqref="G19:G25 D19:D25"/>
    <dataValidation type="list" imeMode="on" allowBlank="1" showInputMessage="1" promptTitle="リスト" prompt="　Ｌ列のリストから選択するようになっています。" sqref="B20">
      <formula1>$M$1:$M$23</formula1>
    </dataValidation>
  </dataValidations>
  <pageMargins left="0.98425196850393704" right="0.51181102362204722" top="0.74803149606299213" bottom="0.74803149606299213" header="0.31496062992125984" footer="0.31496062992125984"/>
  <pageSetup paperSize="9" scale="89" orientation="portrait" r:id="rId1"/>
  <headerFooter alignWithMargins="0"/>
  <rowBreaks count="1" manualBreakCount="1">
    <brk id="2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単位入力">
                <anchor moveWithCells="1" sizeWithCells="1">
                  <from>
                    <xdr:col>10</xdr:col>
                    <xdr:colOff>95250</xdr:colOff>
                    <xdr:row>16</xdr:row>
                    <xdr:rowOff>400050</xdr:rowOff>
                  </from>
                  <to>
                    <xdr:col>11</xdr:col>
                    <xdr:colOff>285750</xdr:colOff>
                    <xdr:row>17</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入力補助</vt:lpstr>
      <vt:lpstr>製品一覧表</vt:lpstr>
      <vt:lpstr>表紙</vt:lpstr>
      <vt:lpstr>出荷証明書</vt:lpstr>
      <vt:lpstr>出荷証明書!Print_Area</vt:lpstr>
      <vt:lpstr>表紙!Print_Area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dc:creator>
  <cp:lastModifiedBy>umemoto</cp:lastModifiedBy>
  <cp:lastPrinted>2020-10-06T01:44:47Z</cp:lastPrinted>
  <dcterms:created xsi:type="dcterms:W3CDTF">2010-10-06T08:06:08Z</dcterms:created>
  <dcterms:modified xsi:type="dcterms:W3CDTF">2021-06-24T03:00:40Z</dcterms:modified>
</cp:coreProperties>
</file>