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moto\Desktop\【済み 】保証書証明書\早川ゴム株式会社\"/>
    </mc:Choice>
  </mc:AlternateContent>
  <bookViews>
    <workbookView xWindow="-45" yWindow="-390" windowWidth="12375" windowHeight="9345"/>
  </bookViews>
  <sheets>
    <sheet name="依頼書（入力）" sheetId="5" r:id="rId1"/>
    <sheet name="出荷材料（入力）" sheetId="4" r:id="rId2"/>
    <sheet name="保証書" sheetId="2" r:id="rId3"/>
    <sheet name="出荷証明書" sheetId="3" r:id="rId4"/>
    <sheet name="データ１" sheetId="6" r:id="rId5"/>
  </sheets>
  <externalReferences>
    <externalReference r:id="rId6"/>
  </externalReferences>
  <definedNames>
    <definedName name="IH類">データ１!$C$279:$C$302</definedName>
    <definedName name="NB類">データ１!$C$370:$C$379</definedName>
    <definedName name="_xlnm.Print_Area" localSheetId="1">'出荷材料（入力）'!$B$3:$F$55</definedName>
    <definedName name="_xlnm.Print_Area" localSheetId="3">出荷証明書!$A$1:$F$50</definedName>
    <definedName name="STシート">データ１!$C$390:$C$392</definedName>
    <definedName name="STその他">データ１!$C$472:$C$474</definedName>
    <definedName name="STパッチ類">データ１!$C$432:$C$434</definedName>
    <definedName name="STリキッド">データ１!$C$430:$C$431</definedName>
    <definedName name="ST出ない物">データ１!$C$475:$C$481</definedName>
    <definedName name="SUS鋼板">データ１!$C$393:$C$415</definedName>
    <definedName name="エポ類">データ１!$C$416:$C$419</definedName>
    <definedName name="カネカケンテック㈱">#REF!</definedName>
    <definedName name="グレーチング類">データ１!$C$460:$C$467</definedName>
    <definedName name="シート">データ１!$C$4:$C$16</definedName>
    <definedName name="スタッド">データ１!$C$435:$C$450</definedName>
    <definedName name="ソーラー類">データ１!$C$261:$C$278</definedName>
    <definedName name="その他">データ１!$C$197:$C$222</definedName>
    <definedName name="ディスク">データ１!$C$21:$C$24</definedName>
    <definedName name="トップコート">データ１!$C$303:$C$311</definedName>
    <definedName name="ドレン類">データ１!$C$161:$C$190</definedName>
    <definedName name="パッチ類">データ１!$C$145:$C$160</definedName>
    <definedName name="ブチル類">データ１!$C$191:$C$194</definedName>
    <definedName name="プラグ">データ１!$C$77:$C$138</definedName>
    <definedName name="ボンド類">データ１!$C$195:$C$196</definedName>
    <definedName name="ラダー類">データ１!$C$468:$C$471</definedName>
    <definedName name="リキッド">データ１!$C$141:$C$144</definedName>
    <definedName name="運賃">データ１!$C$339</definedName>
    <definedName name="営業">データ１!#REF!</definedName>
    <definedName name="緩衝">データ１!$C$17:$C$20</definedName>
    <definedName name="業種">データ１!#REF!</definedName>
    <definedName name="業種一覧">データ１!#REF!</definedName>
    <definedName name="金属タテ">データ１!$C$355:$C$369</definedName>
    <definedName name="金属ヨコ">データ１!$C$340:$C$354</definedName>
    <definedName name="硬質塩ビ">データ１!$C$451:$C$459</definedName>
    <definedName name="鋼板">データ１!$C$25:$C$76</definedName>
    <definedName name="合計">[1]受注入力!$O$11</definedName>
    <definedName name="材料一覧">データ１!$C:$G</definedName>
    <definedName name="仕入先">[1]データ２!$J$3:$J$18</definedName>
    <definedName name="仕入先一覧">[1]データ２!$J:$O</definedName>
    <definedName name="受注表">[1]受注入力!$E:$K</definedName>
    <definedName name="出ない物">データ１!$C$312:$C$338</definedName>
    <definedName name="商品一覧">[1]データ２!$C:$H</definedName>
    <definedName name="接着">[1]受注入力!$O$13</definedName>
    <definedName name="絶縁">[1]受注入力!$O$12</definedName>
    <definedName name="担当者一覧">データ１!#REF!</definedName>
    <definedName name="断熱類">データ１!$C$223:$C$260</definedName>
    <definedName name="得意先一覧">データ１!#REF!</definedName>
    <definedName name="得意先名">データ１!#REF!</definedName>
    <definedName name="特注加工">[1]データ２!$J$3:$J$4</definedName>
    <definedName name="売り先">[1]受注入力!$E$3</definedName>
    <definedName name="表示類">データ１!$C$420:$C$429</definedName>
    <definedName name="平場">[1]受注入力!$O$10</definedName>
    <definedName name="溶着剤">データ１!$C$139:$C$140</definedName>
  </definedNames>
  <calcPr calcId="152511"/>
</workbook>
</file>

<file path=xl/calcChain.xml><?xml version="1.0" encoding="utf-8"?>
<calcChain xmlns="http://schemas.openxmlformats.org/spreadsheetml/2006/main">
  <c r="D1" i="3" l="1"/>
  <c r="F51" i="4" l="1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18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B25" i="3" l="1"/>
  <c r="B23" i="3"/>
  <c r="B21" i="3"/>
  <c r="B19" i="3"/>
  <c r="B17" i="3"/>
  <c r="F32" i="2"/>
  <c r="F30" i="2"/>
  <c r="A4" i="3"/>
  <c r="J1" i="2"/>
  <c r="B5" i="2"/>
  <c r="G42" i="2"/>
  <c r="F28" i="2"/>
  <c r="F26" i="2"/>
</calcChain>
</file>

<file path=xl/sharedStrings.xml><?xml version="1.0" encoding="utf-8"?>
<sst xmlns="http://schemas.openxmlformats.org/spreadsheetml/2006/main" count="2304" uniqueCount="1106">
  <si>
    <t>エポ類</t>
    <rPh sb="2" eb="3">
      <t>ルイ</t>
    </rPh>
    <phoneticPr fontId="21"/>
  </si>
  <si>
    <t>表示類</t>
    <rPh sb="0" eb="2">
      <t>ヒョウジ</t>
    </rPh>
    <rPh sb="2" eb="3">
      <t>ルイ</t>
    </rPh>
    <phoneticPr fontId="21"/>
  </si>
  <si>
    <t>ﾘｷｯﾄﾞ</t>
    <phoneticPr fontId="21"/>
  </si>
  <si>
    <t>ｽﾀｯﾄﾞ</t>
    <phoneticPr fontId="21"/>
  </si>
  <si>
    <t>硬質塩ﾋﾞ</t>
    <rPh sb="0" eb="2">
      <t>コウシツ</t>
    </rPh>
    <rPh sb="2" eb="3">
      <t>エン</t>
    </rPh>
    <phoneticPr fontId="21"/>
  </si>
  <si>
    <t>300角 φ126打抜</t>
  </si>
  <si>
    <t>ｸﾞﾚｰﾁﾝｸﾞ類</t>
    <rPh sb="8" eb="9">
      <t>ルイ</t>
    </rPh>
    <phoneticPr fontId="21"/>
  </si>
  <si>
    <t>50角×Ｌ100</t>
  </si>
  <si>
    <t>個</t>
  </si>
  <si>
    <t>50角×Ｌ600</t>
  </si>
  <si>
    <t>硬質塩ﾋﾞﾌﾞﾛｯｸ枠</t>
  </si>
  <si>
    <t>50角×650角</t>
  </si>
  <si>
    <t>集水ﾋﾟｯﾄ用ｸﾞﾚｰﾁﾝｸﾞ</t>
  </si>
  <si>
    <t>SUS15×500角 SQ-15</t>
  </si>
  <si>
    <t>ﾗﾀﾞｰ類</t>
    <rPh sb="4" eb="5">
      <t>ルイ</t>
    </rPh>
    <phoneticPr fontId="21"/>
  </si>
  <si>
    <t>ﾗﾀﾞｰ受台</t>
  </si>
  <si>
    <t>ﾗﾀﾞｰ用埋込みﾎﾞｯｸｽ</t>
  </si>
  <si>
    <t>その他</t>
    <rPh sb="2" eb="3">
      <t>タ</t>
    </rPh>
    <phoneticPr fontId="21"/>
  </si>
  <si>
    <t>ｺｰｽﾛｰﾌﾟ養生板</t>
  </si>
  <si>
    <t>水抜きﾊﾞﾙﾌﾞ</t>
  </si>
  <si>
    <t>φ15ﾊﾞﾙﾌﾞ付</t>
  </si>
  <si>
    <t>ﾌﾟｰﾙ用維持管理看板</t>
  </si>
  <si>
    <t>塩ﾋﾞ製吐出口</t>
  </si>
  <si>
    <t>XKNVP-50A</t>
  </si>
  <si>
    <t>一般部材</t>
    <rPh sb="0" eb="4">
      <t>イッパンブザイ</t>
    </rPh>
    <phoneticPr fontId="21"/>
  </si>
  <si>
    <t>ｼｰﾄ</t>
    <phoneticPr fontId="21"/>
  </si>
  <si>
    <t>緩衝ﾌｫｰﾑ 割布付1.0㎜</t>
  </si>
  <si>
    <t>ﾃﾞｨｽｸ</t>
    <phoneticPr fontId="21"/>
  </si>
  <si>
    <t>IBﾃﾞｨｽｸ鋼板　φ6</t>
  </si>
  <si>
    <t>鋼板</t>
    <rPh sb="0" eb="2">
      <t>コウハン</t>
    </rPh>
    <phoneticPr fontId="21"/>
  </si>
  <si>
    <t>ﾌﾟﾗｸﾞ</t>
    <phoneticPr fontId="21"/>
  </si>
  <si>
    <t>Ｙ 6-35</t>
  </si>
  <si>
    <t>IB溶着剤　5kg</t>
  </si>
  <si>
    <t>IBﾘｷｯﾄﾞ　ﾗｲﾄｸﾞﾚｰ</t>
  </si>
  <si>
    <t>IBﾎﾞﾝﾄﾞ PA-300</t>
  </si>
  <si>
    <t>IB鋼板　D-110　φ6</t>
  </si>
  <si>
    <t>I H類</t>
    <rPh sb="3" eb="4">
      <t>ルイ</t>
    </rPh>
    <phoneticPr fontId="21"/>
  </si>
  <si>
    <t>ﾄｯﾌﾟｺｰﾄ</t>
    <phoneticPr fontId="21"/>
  </si>
  <si>
    <t>ﾌﾟﾗｲﾏｰＴ</t>
  </si>
  <si>
    <t>IBｿﾙﾍﾞﾝﾄ</t>
  </si>
  <si>
    <t>ﾌﾟｰﾙ部材</t>
    <rPh sb="4" eb="6">
      <t>ブザイ</t>
    </rPh>
    <phoneticPr fontId="21"/>
  </si>
  <si>
    <t>IB　STｼｰﾄ</t>
  </si>
  <si>
    <t>SUS鋼板</t>
    <phoneticPr fontId="21"/>
  </si>
  <si>
    <t>IB積層ｽﾃﾝﾚｽ鋼板　＃10</t>
  </si>
  <si>
    <t>エポ類</t>
    <phoneticPr fontId="21"/>
  </si>
  <si>
    <t>IBｴﾎﾟﾛｯｸ　EP-30</t>
  </si>
  <si>
    <t>表示類</t>
    <phoneticPr fontId="21"/>
  </si>
  <si>
    <t>IBﾘｷｯﾄﾞ　ﾏﾘﾝﾌﾞﾙｰ</t>
  </si>
  <si>
    <t>IBｺｰﾅｰﾊﾟｯﾁ　C　ﾏﾘﾝﾌﾞﾙｰ</t>
  </si>
  <si>
    <t>ｽﾀｯﾄﾞﾀｲﾌﾟ SUS　1.9</t>
  </si>
  <si>
    <t>硬質塩ﾋﾞ</t>
    <phoneticPr fontId="21"/>
  </si>
  <si>
    <t>循環吐水口用　t3.0</t>
  </si>
  <si>
    <t>ｸﾞﾚｰﾁﾝｸﾞ類</t>
    <phoneticPr fontId="21"/>
  </si>
  <si>
    <t>ﾗﾀﾞｰ類</t>
    <phoneticPr fontId="21"/>
  </si>
  <si>
    <t>早川ゴム株式会社</t>
    <rPh sb="0" eb="2">
      <t>ハヤカワ</t>
    </rPh>
    <rPh sb="4" eb="6">
      <t>カブシキ</t>
    </rPh>
    <rPh sb="6" eb="8">
      <t>カイシャ</t>
    </rPh>
    <phoneticPr fontId="2"/>
  </si>
  <si>
    <t>建築防水課宛</t>
    <rPh sb="0" eb="2">
      <t>ケンチク</t>
    </rPh>
    <rPh sb="2" eb="4">
      <t>ボウスイ</t>
    </rPh>
    <rPh sb="4" eb="5">
      <t>カ</t>
    </rPh>
    <rPh sb="5" eb="6">
      <t>アテ</t>
    </rPh>
    <phoneticPr fontId="2"/>
  </si>
  <si>
    <t>良・否</t>
    <rPh sb="0" eb="1">
      <t>リョウ</t>
    </rPh>
    <rPh sb="2" eb="3">
      <t>イナ</t>
    </rPh>
    <phoneticPr fontId="2"/>
  </si>
  <si>
    <t>【良否欄に○・×で記載する】</t>
  </si>
  <si>
    <t>（点検・チェック項目）</t>
    <rPh sb="1" eb="3">
      <t>テンケン</t>
    </rPh>
    <rPh sb="8" eb="10">
      <t>コウモク</t>
    </rPh>
    <phoneticPr fontId="2"/>
  </si>
  <si>
    <t>②ＩＢ積層鋼板の付き合わせ部分の隙間保持と絶縁用目地テープ処理はしているか</t>
    <rPh sb="3" eb="5">
      <t>セキソウ</t>
    </rPh>
    <rPh sb="5" eb="7">
      <t>コウハン</t>
    </rPh>
    <rPh sb="8" eb="9">
      <t>ツ</t>
    </rPh>
    <rPh sb="10" eb="11">
      <t>ア</t>
    </rPh>
    <rPh sb="13" eb="15">
      <t>ブブン</t>
    </rPh>
    <rPh sb="16" eb="18">
      <t>スキマ</t>
    </rPh>
    <rPh sb="18" eb="20">
      <t>ホジ</t>
    </rPh>
    <rPh sb="21" eb="24">
      <t>ゼツエンヨウ</t>
    </rPh>
    <rPh sb="24" eb="26">
      <t>メジ</t>
    </rPh>
    <rPh sb="29" eb="31">
      <t>ショリ</t>
    </rPh>
    <phoneticPr fontId="2"/>
  </si>
  <si>
    <t>③ＩＢディスク鋼板の取付け間隔と通りは適切であるか</t>
    <rPh sb="7" eb="9">
      <t>コウハン</t>
    </rPh>
    <rPh sb="10" eb="12">
      <t>トリツ</t>
    </rPh>
    <rPh sb="13" eb="15">
      <t>カンカク</t>
    </rPh>
    <rPh sb="16" eb="17">
      <t>トオ</t>
    </rPh>
    <rPh sb="19" eb="21">
      <t>テキセツ</t>
    </rPh>
    <phoneticPr fontId="2"/>
  </si>
  <si>
    <t>⑦成型役物（コーナーパッチ等）の取付けは熱風機で完全に融着取り付けしたか</t>
    <rPh sb="1" eb="3">
      <t>セイケイ</t>
    </rPh>
    <rPh sb="3" eb="4">
      <t>ヤク</t>
    </rPh>
    <rPh sb="4" eb="5">
      <t>モノ</t>
    </rPh>
    <rPh sb="13" eb="14">
      <t>トウ</t>
    </rPh>
    <rPh sb="16" eb="18">
      <t>トリツ</t>
    </rPh>
    <rPh sb="20" eb="22">
      <t>ネップウ</t>
    </rPh>
    <rPh sb="22" eb="23">
      <t>キ</t>
    </rPh>
    <rPh sb="24" eb="26">
      <t>カンゼン</t>
    </rPh>
    <rPh sb="27" eb="28">
      <t>ユウ</t>
    </rPh>
    <rPh sb="28" eb="29">
      <t>チャク</t>
    </rPh>
    <rPh sb="29" eb="30">
      <t>ト</t>
    </rPh>
    <rPh sb="31" eb="32">
      <t>ツ</t>
    </rPh>
    <phoneticPr fontId="2"/>
  </si>
  <si>
    <t>⑧ＩＢリキッドは全ての接合部小口に塗布してあるか</t>
    <rPh sb="8" eb="9">
      <t>スベ</t>
    </rPh>
    <rPh sb="11" eb="13">
      <t>セツゴウ</t>
    </rPh>
    <rPh sb="13" eb="14">
      <t>ブ</t>
    </rPh>
    <rPh sb="14" eb="16">
      <t>コグチ</t>
    </rPh>
    <rPh sb="17" eb="19">
      <t>トフ</t>
    </rPh>
    <phoneticPr fontId="2"/>
  </si>
  <si>
    <t>⑨施工完了したＩＢシートにコゲ・穴・傷付き箇所は無いか</t>
    <rPh sb="1" eb="3">
      <t>セコウ</t>
    </rPh>
    <rPh sb="3" eb="5">
      <t>カンリョウ</t>
    </rPh>
    <rPh sb="16" eb="17">
      <t>アナ</t>
    </rPh>
    <rPh sb="18" eb="19">
      <t>キズ</t>
    </rPh>
    <rPh sb="19" eb="20">
      <t>ツ</t>
    </rPh>
    <rPh sb="21" eb="23">
      <t>カショ</t>
    </rPh>
    <rPh sb="24" eb="25">
      <t>ナ</t>
    </rPh>
    <phoneticPr fontId="2"/>
  </si>
  <si>
    <t>⑩断熱工法の場合の断熱材の敷き込みは隙間無く且つ、反り上がりも無いか</t>
    <rPh sb="1" eb="3">
      <t>ダンネツ</t>
    </rPh>
    <rPh sb="3" eb="5">
      <t>コウホウ</t>
    </rPh>
    <rPh sb="6" eb="8">
      <t>バアイ</t>
    </rPh>
    <rPh sb="9" eb="12">
      <t>ダンネツザイ</t>
    </rPh>
    <rPh sb="13" eb="14">
      <t>シ</t>
    </rPh>
    <rPh sb="15" eb="16">
      <t>コ</t>
    </rPh>
    <rPh sb="18" eb="20">
      <t>スキマ</t>
    </rPh>
    <rPh sb="20" eb="21">
      <t>ナ</t>
    </rPh>
    <rPh sb="22" eb="23">
      <t>カ</t>
    </rPh>
    <rPh sb="25" eb="26">
      <t>ソ</t>
    </rPh>
    <rPh sb="27" eb="28">
      <t>ア</t>
    </rPh>
    <rPh sb="31" eb="32">
      <t>ナ</t>
    </rPh>
    <phoneticPr fontId="2"/>
  </si>
  <si>
    <t>①下地に適したアンカービスを使用しているか（メーカー標準仕様品・品種規格）</t>
    <rPh sb="1" eb="3">
      <t>シタジ</t>
    </rPh>
    <rPh sb="4" eb="5">
      <t>テキ</t>
    </rPh>
    <rPh sb="14" eb="16">
      <t>シヨウ</t>
    </rPh>
    <rPh sb="26" eb="28">
      <t>ヒョウジュン</t>
    </rPh>
    <rPh sb="28" eb="30">
      <t>シヨウ</t>
    </rPh>
    <rPh sb="30" eb="31">
      <t>ヒン</t>
    </rPh>
    <rPh sb="32" eb="34">
      <t>ヒンシュ</t>
    </rPh>
    <rPh sb="34" eb="36">
      <t>キカク</t>
    </rPh>
    <phoneticPr fontId="2"/>
  </si>
  <si>
    <t>⑥ＩＢシート施工時の引っ張りテンションは引っ張り過ぎていないか（１％以内引っ張り）</t>
    <rPh sb="6" eb="8">
      <t>セコウ</t>
    </rPh>
    <rPh sb="8" eb="9">
      <t>ジ</t>
    </rPh>
    <rPh sb="10" eb="11">
      <t>ヒ</t>
    </rPh>
    <rPh sb="12" eb="13">
      <t>パ</t>
    </rPh>
    <rPh sb="20" eb="21">
      <t>ヒ</t>
    </rPh>
    <rPh sb="22" eb="23">
      <t>パ</t>
    </rPh>
    <rPh sb="24" eb="25">
      <t>ス</t>
    </rPh>
    <rPh sb="34" eb="36">
      <t>イナイ</t>
    </rPh>
    <rPh sb="36" eb="37">
      <t>ヒ</t>
    </rPh>
    <rPh sb="38" eb="39">
      <t>パ</t>
    </rPh>
    <phoneticPr fontId="2"/>
  </si>
  <si>
    <t>担当者名　　　　　　　　　　　　　　　　　　　　　　　　　　　　　　　　　　　　　　　　　</t>
    <rPh sb="0" eb="3">
      <t>タントウシャ</t>
    </rPh>
    <rPh sb="3" eb="4">
      <t>メイ</t>
    </rPh>
    <phoneticPr fontId="2"/>
  </si>
  <si>
    <t>＊東京支店</t>
    <rPh sb="1" eb="3">
      <t>トウキョウ</t>
    </rPh>
    <rPh sb="3" eb="5">
      <t>シテン</t>
    </rPh>
    <phoneticPr fontId="2"/>
  </si>
  <si>
    <t>＊名古屋営業所</t>
    <rPh sb="1" eb="4">
      <t>ナゴヤ</t>
    </rPh>
    <rPh sb="4" eb="7">
      <t>エイギョウショ</t>
    </rPh>
    <phoneticPr fontId="2"/>
  </si>
  <si>
    <t>＊大阪支店</t>
    <rPh sb="1" eb="3">
      <t>オオサカ</t>
    </rPh>
    <rPh sb="3" eb="5">
      <t>シテン</t>
    </rPh>
    <phoneticPr fontId="2"/>
  </si>
  <si>
    <t>＊福山営業所</t>
    <rPh sb="1" eb="3">
      <t>フクヤマ</t>
    </rPh>
    <rPh sb="3" eb="6">
      <t>エイギョウショ</t>
    </rPh>
    <phoneticPr fontId="2"/>
  </si>
  <si>
    <t>＊福岡営業所</t>
    <rPh sb="1" eb="3">
      <t>フクオカ</t>
    </rPh>
    <rPh sb="3" eb="6">
      <t>エイギョウショ</t>
    </rPh>
    <phoneticPr fontId="2"/>
  </si>
  <si>
    <t>組合員会社名　　　　　　　　　　　　　　　　　　　　　　　　　　　　　　　　　　　　　　　　　</t>
    <rPh sb="0" eb="3">
      <t>クミアイイン</t>
    </rPh>
    <rPh sb="3" eb="5">
      <t>カイシャ</t>
    </rPh>
    <rPh sb="5" eb="6">
      <t>メイ</t>
    </rPh>
    <phoneticPr fontId="2"/>
  </si>
  <si>
    <t>④サンタックＩＢシートのジョイント部分接合巾は適切で接合不良は無いか</t>
    <rPh sb="17" eb="19">
      <t>ブブン</t>
    </rPh>
    <rPh sb="19" eb="21">
      <t>セツゴウ</t>
    </rPh>
    <rPh sb="21" eb="22">
      <t>ハバ</t>
    </rPh>
    <rPh sb="23" eb="25">
      <t>テキセツ</t>
    </rPh>
    <rPh sb="26" eb="28">
      <t>セツゴウ</t>
    </rPh>
    <rPh sb="28" eb="30">
      <t>フリョウ</t>
    </rPh>
    <rPh sb="31" eb="32">
      <t>ナ</t>
    </rPh>
    <phoneticPr fontId="2"/>
  </si>
  <si>
    <t>⑤ＩＢシートの３枚重ね部分の水みちは熱風機で潰したか、又４枚重ね部分は無いか</t>
    <rPh sb="8" eb="9">
      <t>マイ</t>
    </rPh>
    <rPh sb="9" eb="10">
      <t>カサ</t>
    </rPh>
    <rPh sb="11" eb="13">
      <t>ブブン</t>
    </rPh>
    <rPh sb="14" eb="15">
      <t>ミズ</t>
    </rPh>
    <rPh sb="18" eb="20">
      <t>ネップウ</t>
    </rPh>
    <rPh sb="20" eb="21">
      <t>キ</t>
    </rPh>
    <rPh sb="22" eb="23">
      <t>ツブ</t>
    </rPh>
    <rPh sb="27" eb="28">
      <t>マタ</t>
    </rPh>
    <rPh sb="29" eb="30">
      <t>マイ</t>
    </rPh>
    <rPh sb="30" eb="31">
      <t>カサ</t>
    </rPh>
    <rPh sb="32" eb="34">
      <t>ブブン</t>
    </rPh>
    <rPh sb="35" eb="36">
      <t>ナ</t>
    </rPh>
    <phoneticPr fontId="2"/>
  </si>
  <si>
    <t>【宛先名称】：</t>
    <rPh sb="1" eb="3">
      <t>アテサキ</t>
    </rPh>
    <rPh sb="3" eb="5">
      <t>メイショウ</t>
    </rPh>
    <phoneticPr fontId="2"/>
  </si>
  <si>
    <t>【工事名称】：　　　　　　　　　　　　　　　　　　　　　　　　　　　　　　　　　　　　　　　　　　　　　　　　　　　　　　　　</t>
    <rPh sb="1" eb="3">
      <t>コウジ</t>
    </rPh>
    <rPh sb="3" eb="5">
      <t>メイショウ</t>
    </rPh>
    <phoneticPr fontId="2"/>
  </si>
  <si>
    <t>【工事場所】：　　　　　　　　　　　　　　　　　　　　　　　　　　　　　　　　　　　　　　　　　　　　　　　　　　　　　　　　</t>
    <rPh sb="1" eb="3">
      <t>コウジ</t>
    </rPh>
    <rPh sb="3" eb="5">
      <t>バショ</t>
    </rPh>
    <phoneticPr fontId="2"/>
  </si>
  <si>
    <t>【工事内容】：　　　　　　　　　　　　　　　　　　　　　　　　　　　　　　　　　　　　　　　　　　　　　　　　　　　　　　　　</t>
    <rPh sb="1" eb="3">
      <t>コウジ</t>
    </rPh>
    <rPh sb="3" eb="5">
      <t>ナイヨウ</t>
    </rPh>
    <phoneticPr fontId="2"/>
  </si>
  <si>
    <t>【元請業者】：　　　　　　　　　　　　　　　　　　　　　　　　　　　　　　　　　　　　　　　　　　　　　　　　　　　　　　　　</t>
    <rPh sb="1" eb="3">
      <t>モトウケ</t>
    </rPh>
    <rPh sb="3" eb="5">
      <t>ギョウシャ</t>
    </rPh>
    <phoneticPr fontId="2"/>
  </si>
  <si>
    <t>【工法仕様】：　　　　　　　　　　　　　　　　　　　　　　　　　　　　　　　　　　　　　　　　　　　　　　　　　　　　　　　　</t>
    <rPh sb="1" eb="3">
      <t>コウホウ</t>
    </rPh>
    <rPh sb="3" eb="5">
      <t>シヨウ</t>
    </rPh>
    <phoneticPr fontId="2"/>
  </si>
  <si>
    <t>【施工面積】：　　　　　　　　　　　　　　　　　　　　　　　　　　　　　　　　　　　　　　　　　　　　　　　　　　　　　　　　</t>
    <rPh sb="1" eb="3">
      <t>セコウ</t>
    </rPh>
    <rPh sb="3" eb="5">
      <t>メンセキ</t>
    </rPh>
    <phoneticPr fontId="2"/>
  </si>
  <si>
    <t>　防水工事保証書発行依頼書兼防水施工チェックリスト　</t>
    <rPh sb="1" eb="3">
      <t>ボウスイ</t>
    </rPh>
    <rPh sb="3" eb="5">
      <t>コウジ</t>
    </rPh>
    <rPh sb="5" eb="8">
      <t>ホショウショ</t>
    </rPh>
    <rPh sb="8" eb="10">
      <t>ハッコウ</t>
    </rPh>
    <rPh sb="10" eb="13">
      <t>イライショ</t>
    </rPh>
    <rPh sb="13" eb="14">
      <t>ケン</t>
    </rPh>
    <rPh sb="14" eb="16">
      <t>ボウスイ</t>
    </rPh>
    <rPh sb="16" eb="18">
      <t>セコウ</t>
    </rPh>
    <phoneticPr fontId="2"/>
  </si>
  <si>
    <t>【保証期間】：</t>
    <rPh sb="1" eb="3">
      <t>ホショウ</t>
    </rPh>
    <rPh sb="3" eb="5">
      <t>キカン</t>
    </rPh>
    <phoneticPr fontId="2"/>
  </si>
  <si>
    <t>【作成日付】：</t>
    <rPh sb="1" eb="3">
      <t>サクセイ</t>
    </rPh>
    <rPh sb="3" eb="5">
      <t>ヒヅケ</t>
    </rPh>
    <phoneticPr fontId="2"/>
  </si>
  <si>
    <t>【発行申請部数】：　　　　　　　</t>
    <rPh sb="1" eb="3">
      <t>ハッコウ</t>
    </rPh>
    <rPh sb="3" eb="5">
      <t>シンセイ</t>
    </rPh>
    <rPh sb="5" eb="7">
      <t>ブスウ</t>
    </rPh>
    <phoneticPr fontId="2"/>
  </si>
  <si>
    <t>元請業者</t>
    <rPh sb="0" eb="2">
      <t>モトウケ</t>
    </rPh>
    <rPh sb="2" eb="4">
      <t>ギョウシャ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</si>
  <si>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</si>
  <si>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</si>
  <si>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施工業者</t>
    <rPh sb="0" eb="2">
      <t>セコウ</t>
    </rPh>
    <rPh sb="2" eb="4">
      <t>ギョウシャ</t>
    </rPh>
    <phoneticPr fontId="2"/>
  </si>
  <si>
    <t>製造業者</t>
    <rPh sb="0" eb="2">
      <t>セイゾウ</t>
    </rPh>
    <rPh sb="2" eb="4">
      <t>ギョウシャ</t>
    </rPh>
    <phoneticPr fontId="2"/>
  </si>
  <si>
    <t>工事名称</t>
    <rPh sb="0" eb="2">
      <t>コウジ</t>
    </rPh>
    <rPh sb="2" eb="4">
      <t>メイショウ</t>
    </rPh>
    <phoneticPr fontId="2"/>
  </si>
  <si>
    <t xml:space="preserve">内　　容  </t>
    <rPh sb="0" eb="1">
      <t>ナイ</t>
    </rPh>
    <rPh sb="3" eb="4">
      <t>ヨウ</t>
    </rPh>
    <phoneticPr fontId="2"/>
  </si>
  <si>
    <t>上記の防水工事については、下記の通り保証いたします。</t>
    <rPh sb="0" eb="2">
      <t>ジョウキ</t>
    </rPh>
    <rPh sb="3" eb="5">
      <t>ボウスイ</t>
    </rPh>
    <rPh sb="5" eb="7">
      <t>コウジ</t>
    </rPh>
    <rPh sb="13" eb="15">
      <t>カキ</t>
    </rPh>
    <rPh sb="16" eb="17">
      <t>トオ</t>
    </rPh>
    <rPh sb="18" eb="20">
      <t>ホショウ</t>
    </rPh>
    <phoneticPr fontId="2"/>
  </si>
  <si>
    <t>（但し人為的もしくは天災地変の損傷によるものは除く）</t>
    <rPh sb="1" eb="2">
      <t>タダ</t>
    </rPh>
    <rPh sb="3" eb="6">
      <t>ジンイテキ</t>
    </rPh>
    <rPh sb="10" eb="12">
      <t>テンサイ</t>
    </rPh>
    <rPh sb="12" eb="14">
      <t>チヘン</t>
    </rPh>
    <rPh sb="15" eb="17">
      <t>ソンショウ</t>
    </rPh>
    <rPh sb="23" eb="24">
      <t>ノゾ</t>
    </rPh>
    <phoneticPr fontId="2"/>
  </si>
  <si>
    <t>防　水　工　事　保　証　書</t>
    <rPh sb="0" eb="1">
      <t>ボウ</t>
    </rPh>
    <rPh sb="2" eb="3">
      <t>ミズ</t>
    </rPh>
    <rPh sb="4" eb="5">
      <t>コウ</t>
    </rPh>
    <rPh sb="6" eb="7">
      <t>コト</t>
    </rPh>
    <rPh sb="8" eb="9">
      <t>ホ</t>
    </rPh>
    <rPh sb="10" eb="11">
      <t>アカシ</t>
    </rPh>
    <rPh sb="12" eb="13">
      <t>ショ</t>
    </rPh>
    <phoneticPr fontId="2"/>
  </si>
  <si>
    <t>：</t>
    <phoneticPr fontId="2"/>
  </si>
  <si>
    <t>：</t>
    <phoneticPr fontId="2"/>
  </si>
  <si>
    <t>1.</t>
    <phoneticPr fontId="2"/>
  </si>
  <si>
    <t>施工及び材料に基く欠陥が生じた時</t>
    <phoneticPr fontId="2"/>
  </si>
  <si>
    <t>2.</t>
    <phoneticPr fontId="2"/>
  </si>
  <si>
    <t>工事場所</t>
    <rPh sb="0" eb="2">
      <t>コウジ</t>
    </rPh>
    <rPh sb="2" eb="4">
      <t>バショ</t>
    </rPh>
    <phoneticPr fontId="2"/>
  </si>
  <si>
    <t>保証期間：</t>
    <rPh sb="0" eb="2">
      <t>ホショウ</t>
    </rPh>
    <rPh sb="2" eb="4">
      <t>キカン</t>
    </rPh>
    <phoneticPr fontId="2"/>
  </si>
  <si>
    <t>数　　量</t>
  </si>
  <si>
    <t>本</t>
  </si>
  <si>
    <t>缶</t>
  </si>
  <si>
    <t>15×50×L2000</t>
  </si>
  <si>
    <t>10×55×L2000</t>
  </si>
  <si>
    <t>50×50×L2000</t>
  </si>
  <si>
    <t>30×70×L2000</t>
  </si>
  <si>
    <t>枚</t>
  </si>
  <si>
    <t>ヶ</t>
  </si>
  <si>
    <t>巻</t>
  </si>
  <si>
    <t>㎏</t>
  </si>
  <si>
    <t>ｍ</t>
  </si>
  <si>
    <t>出　荷　証　明　書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phoneticPr fontId="2"/>
  </si>
  <si>
    <t>下記の通り弊社製品を出荷した事を証明致します。</t>
    <rPh sb="0" eb="2">
      <t>カキ</t>
    </rPh>
    <rPh sb="3" eb="4">
      <t>トオ</t>
    </rPh>
    <rPh sb="5" eb="7">
      <t>ヘイシャ</t>
    </rPh>
    <rPh sb="7" eb="9">
      <t>セイヒン</t>
    </rPh>
    <rPh sb="10" eb="12">
      <t>シュッカ</t>
    </rPh>
    <rPh sb="14" eb="15">
      <t>コト</t>
    </rPh>
    <rPh sb="16" eb="18">
      <t>ショウメイ</t>
    </rPh>
    <rPh sb="18" eb="19">
      <t>イタ</t>
    </rPh>
    <phoneticPr fontId="2"/>
  </si>
  <si>
    <t>記</t>
    <rPh sb="0" eb="1">
      <t>キ</t>
    </rPh>
    <phoneticPr fontId="2"/>
  </si>
  <si>
    <t>【納入日】　：　　　　　　　　　　　　　　　　　　　　　　　　　　　　　　　　　　　　　　　　　　　　　　　　　　　　　　　　</t>
    <rPh sb="1" eb="4">
      <t>ノウニュウビ</t>
    </rPh>
    <phoneticPr fontId="2"/>
  </si>
  <si>
    <t>規　格</t>
    <phoneticPr fontId="13"/>
  </si>
  <si>
    <t>出　荷　品　目</t>
    <phoneticPr fontId="13"/>
  </si>
  <si>
    <t xml:space="preserve">仕　　様  </t>
    <rPh sb="0" eb="1">
      <t>ツコウ</t>
    </rPh>
    <rPh sb="3" eb="4">
      <t>サマ</t>
    </rPh>
    <phoneticPr fontId="2"/>
  </si>
  <si>
    <t>IB-HWC15ｼｰﾄ 10m　ﾗｲﾄｸﾞﾚｰ</t>
  </si>
  <si>
    <t>IB-HWC15ｼｰﾄ　ﾗｲﾄｸﾞﾚｰ</t>
  </si>
  <si>
    <t>IB-HWC15ｼｰﾄ　ﾀﾞｰｸｸﾞﾚｰ</t>
  </si>
  <si>
    <t>IB-HWC15ｼｰﾄ　ｻｲﾄｸﾞﾘｰﾝ</t>
  </si>
  <si>
    <t>IB-HWC20ｼｰﾄ　ﾗｲﾄｸﾞﾚｰ</t>
  </si>
  <si>
    <t>IB-HWC20ｼｰﾄ　ﾀﾞｰｸｸﾞﾚｰ</t>
  </si>
  <si>
    <t>IB-HWC20ｼｰﾄ　ｻｲﾄｸﾞﾘｰﾝ</t>
  </si>
  <si>
    <t>IB-LL(HWLC)ｼｰﾄ　ﾗｲﾄｸﾞﾚｰ</t>
  </si>
  <si>
    <t>IB-LL(HWLC)ｼｰﾄ　ﾀﾞｰｸｸﾞﾚｰ</t>
  </si>
  <si>
    <t>緩衝</t>
    <rPh sb="0" eb="2">
      <t>カンショウ</t>
    </rPh>
    <phoneticPr fontId="21"/>
  </si>
  <si>
    <t>鋼板</t>
    <rPh sb="0" eb="2">
      <t>コウバン</t>
    </rPh>
    <phoneticPr fontId="21"/>
  </si>
  <si>
    <t>25×100×L2000</t>
  </si>
  <si>
    <t>10×50×70×L2000</t>
  </si>
  <si>
    <t>1000×2000㎜</t>
  </si>
  <si>
    <t>φ6×Ｌ25</t>
  </si>
  <si>
    <t>φ6×Ｌ35</t>
  </si>
  <si>
    <t>TU 6-30</t>
  </si>
  <si>
    <t>TU 6-30・35用ビス</t>
    <rPh sb="10" eb="11">
      <t>ヨウ</t>
    </rPh>
    <phoneticPr fontId="21"/>
  </si>
  <si>
    <t>TU 6-35</t>
  </si>
  <si>
    <t>TU 6-50</t>
  </si>
  <si>
    <t>TU 6-60</t>
  </si>
  <si>
    <t>TU 6-75</t>
  </si>
  <si>
    <t>TU 8-80</t>
  </si>
  <si>
    <t>TU 8-100</t>
  </si>
  <si>
    <t>φ5×Ｌ60</t>
  </si>
  <si>
    <t>φ5×Ｌ75</t>
  </si>
  <si>
    <t>φ5×Ｌ90</t>
  </si>
  <si>
    <t>DSﾋﾞｽ5-25S</t>
  </si>
  <si>
    <t>φ5×Ｌ25</t>
  </si>
  <si>
    <t>DSﾋﾞｽ5-25T</t>
  </si>
  <si>
    <t>DSﾋﾞｽ5-25W</t>
  </si>
  <si>
    <t>DSﾋﾞｽ5-45T</t>
  </si>
  <si>
    <t>DSﾋﾞｽ5-50S</t>
  </si>
  <si>
    <t>DSﾋﾞｽ5-50T</t>
  </si>
  <si>
    <t>DSﾋﾞｽ5-60S</t>
  </si>
  <si>
    <t>DSﾋﾞｽ5-60T</t>
  </si>
  <si>
    <t>DSﾋﾞｽ5-70S</t>
  </si>
  <si>
    <t>DSﾋﾞｽ5-75S</t>
  </si>
  <si>
    <t>DSﾋﾞｽ5-75T</t>
  </si>
  <si>
    <t>DSﾋﾞｽ5-80S</t>
  </si>
  <si>
    <t>φ5×Ｌ80</t>
  </si>
  <si>
    <t>DSﾋﾞｽ5-90S</t>
  </si>
  <si>
    <t>DSﾋﾞｽ5-90T</t>
  </si>
  <si>
    <t>DSﾋﾞｽ5-100S</t>
  </si>
  <si>
    <t>DSﾋﾞｽ5-100T</t>
  </si>
  <si>
    <t>DSﾋﾞｽ5-120T</t>
  </si>
  <si>
    <t>DSﾋﾞｽ5-140T</t>
  </si>
  <si>
    <t>溶着剤</t>
    <rPh sb="0" eb="3">
      <t>ヨウチャクザイ</t>
    </rPh>
    <phoneticPr fontId="21"/>
  </si>
  <si>
    <t>ﾊﾟｯﾁ類</t>
    <rPh sb="4" eb="5">
      <t>ルイ</t>
    </rPh>
    <phoneticPr fontId="21"/>
  </si>
  <si>
    <t>IBﾃﾞｨｽｸﾊﾟｯﾁ(HWC)　ﾗｲﾄｸﾞﾚｰ</t>
  </si>
  <si>
    <t>IBﾃﾞｨｽｸﾊﾟｯﾁ(HWC)　ﾀﾞｰｸｸﾞﾚｰ</t>
  </si>
  <si>
    <t>IBﾃﾞｨｽｸﾊﾟｯﾁ(HWC)　ｻｲﾄｸﾞﾘｰﾝ</t>
  </si>
  <si>
    <t>ｔ1.5×φ160</t>
  </si>
  <si>
    <t>IBｺｰﾅｰﾊﾟｯﾁ　C　ﾗｲﾄｸﾞﾚｰ</t>
  </si>
  <si>
    <t>IBｺｰﾅｰﾊﾟｯﾁ　D　ﾗｲﾄｸﾞﾚｰ</t>
  </si>
  <si>
    <t>IBｺｰﾅｰﾊﾟｯﾁ　C　ﾀﾞｰｸｸﾞﾚｰ</t>
  </si>
  <si>
    <t>IBｺｰﾅｰﾊﾟｯﾁ　D　ﾀﾞｰｸｸﾞﾚｰ</t>
  </si>
  <si>
    <t>IBｺｰﾅｰﾊﾟｯﾁ　C　ｻｲﾄｸﾞﾘｰﾝ</t>
  </si>
  <si>
    <t>IBｺｰﾅｰﾊﾟｯﾁ　D　ｻｲﾄｸﾞﾘｰﾝ</t>
  </si>
  <si>
    <t>ﾄﾞﾚﾝ類</t>
    <rPh sb="4" eb="5">
      <t>ルイ</t>
    </rPh>
    <phoneticPr fontId="21"/>
  </si>
  <si>
    <t>ﾌﾞﾁﾙ類</t>
    <rPh sb="4" eb="5">
      <t>ルイ</t>
    </rPh>
    <phoneticPr fontId="21"/>
  </si>
  <si>
    <t>ｼｰﾗｰ TM-104</t>
  </si>
  <si>
    <t>ﾎﾞﾝﾄﾞ PB-50</t>
  </si>
  <si>
    <t>ﾎﾞﾝﾄﾞ類</t>
    <rPh sb="5" eb="6">
      <t>ルイ</t>
    </rPh>
    <phoneticPr fontId="21"/>
  </si>
  <si>
    <t>維持管理ｼｰﾄ</t>
  </si>
  <si>
    <t>断熱類</t>
    <rPh sb="0" eb="2">
      <t>ダンネツ</t>
    </rPh>
    <rPh sb="2" eb="3">
      <t>ルイ</t>
    </rPh>
    <phoneticPr fontId="21"/>
  </si>
  <si>
    <t>別途入力</t>
    <rPh sb="0" eb="4">
      <t>ベットニュウリョク</t>
    </rPh>
    <phoneticPr fontId="21"/>
  </si>
  <si>
    <t>ｿｰﾗｰ類</t>
    <rPh sb="4" eb="5">
      <t>ルイ</t>
    </rPh>
    <phoneticPr fontId="21"/>
  </si>
  <si>
    <t>IH類</t>
    <rPh sb="2" eb="3">
      <t>ルイ</t>
    </rPh>
    <phoneticPr fontId="21"/>
  </si>
  <si>
    <t>IBｸﾘｱｰｺｰﾄＡ</t>
  </si>
  <si>
    <t>出ない物</t>
    <rPh sb="0" eb="1">
      <t>デ</t>
    </rPh>
    <rPh sb="3" eb="4">
      <t>モノ</t>
    </rPh>
    <phoneticPr fontId="21"/>
  </si>
  <si>
    <t>IBﾃﾞｨｽｸﾊﾟｯﾁ(HWC)　ﾗｲﾄｸﾞﾚｰ 2mm</t>
  </si>
  <si>
    <t>IBﾃﾞｨｽｸﾊﾟｯﾁ(HWC)　ﾀﾞｰｸｸﾞﾚｰ 2mm</t>
  </si>
  <si>
    <t>IBﾃﾞｨｽｸﾊﾟｯﾁ(HWC)　ｻｲﾄｸﾞﾘｰﾝ 2mm</t>
  </si>
  <si>
    <t>IB鋼板専用金切ﾊﾞｻﾐ</t>
  </si>
  <si>
    <t>IBﾊﾟﾗﾍﾟｯﾄﾌﾞﾘｰｻﾞｰ　ﾗｲﾄｸﾞﾚｰ</t>
  </si>
  <si>
    <t>IBﾊﾟﾗﾍﾟｯﾄﾌﾞﾘｰｻﾞｰ　ｻｲﾄｸﾞﾘｰﾝ</t>
  </si>
  <si>
    <t>IBｼﾞｮｲﾅｰｼｰﾄ</t>
  </si>
  <si>
    <t>IBｺｰﾅｰﾊﾟｯﾁ　A　ﾗｲﾄｸﾞﾚｰ</t>
  </si>
  <si>
    <t>IBｺｰﾅｰﾊﾟｯﾁ　B　ﾗｲﾄｸﾞﾚｰ</t>
  </si>
  <si>
    <t>IBｼﾞｮｲﾝﾄﾊﾟｯﾁ　ﾗｲﾄｸﾞﾚｰ</t>
  </si>
  <si>
    <t>IBｼﾞｮｲﾝﾄﾊﾟｯﾁ　ｻｲﾄｸﾞﾘｰﾝ</t>
  </si>
  <si>
    <t>ﾊｹ(白豚平刷毛)</t>
  </si>
  <si>
    <t>SUS鋼板</t>
    <rPh sb="3" eb="5">
      <t>コウハン</t>
    </rPh>
    <phoneticPr fontId="21"/>
  </si>
  <si>
    <t>工事名称：</t>
    <rPh sb="0" eb="2">
      <t>コウジ</t>
    </rPh>
    <rPh sb="2" eb="4">
      <t>メイショウ</t>
    </rPh>
    <phoneticPr fontId="2"/>
  </si>
  <si>
    <t>工事場所：</t>
    <rPh sb="0" eb="2">
      <t>コウジ</t>
    </rPh>
    <rPh sb="2" eb="4">
      <t>バショ</t>
    </rPh>
    <phoneticPr fontId="2"/>
  </si>
  <si>
    <t>元請業者：</t>
    <rPh sb="0" eb="2">
      <t>モトウケ</t>
    </rPh>
    <rPh sb="2" eb="4">
      <t>ギョウシャ</t>
    </rPh>
    <phoneticPr fontId="2"/>
  </si>
  <si>
    <t>施工業者：</t>
    <rPh sb="0" eb="2">
      <t>セコウ</t>
    </rPh>
    <rPh sb="2" eb="4">
      <t>ギョウシャ</t>
    </rPh>
    <phoneticPr fontId="2"/>
  </si>
  <si>
    <t>出荷日：</t>
    <rPh sb="0" eb="3">
      <t>シュッカビ</t>
    </rPh>
    <phoneticPr fontId="2"/>
  </si>
  <si>
    <t>出　荷　品　目</t>
    <phoneticPr fontId="13"/>
  </si>
  <si>
    <t>規　格</t>
    <phoneticPr fontId="13"/>
  </si>
  <si>
    <t>吹田市広芝町12番8号</t>
    <rPh sb="0" eb="3">
      <t>スイタシ</t>
    </rPh>
    <rPh sb="3" eb="6">
      <t>ヒロシバチョウ</t>
    </rPh>
    <rPh sb="8" eb="9">
      <t>バン</t>
    </rPh>
    <rPh sb="10" eb="11">
      <t>ゴウ</t>
    </rPh>
    <phoneticPr fontId="2"/>
  </si>
  <si>
    <t>早川ゴム株式会社</t>
    <rPh sb="0" eb="2">
      <t>ハヤカワ</t>
    </rPh>
    <rPh sb="4" eb="8">
      <t>カブシキガイシャ</t>
    </rPh>
    <phoneticPr fontId="2"/>
  </si>
  <si>
    <t>大阪支店</t>
    <rPh sb="0" eb="2">
      <t>オオサカ</t>
    </rPh>
    <rPh sb="2" eb="4">
      <t>シテン</t>
    </rPh>
    <phoneticPr fontId="2"/>
  </si>
  <si>
    <t>ＦＡＸ</t>
    <phoneticPr fontId="2"/>
  </si>
  <si>
    <t>０３-３６４３-６２８８</t>
    <phoneticPr fontId="2"/>
  </si>
  <si>
    <t>ＦＡＸ</t>
    <phoneticPr fontId="2"/>
  </si>
  <si>
    <t>０５２-２１１-５０５３</t>
    <phoneticPr fontId="2"/>
  </si>
  <si>
    <t>ＦＡＸ</t>
    <phoneticPr fontId="2"/>
  </si>
  <si>
    <t>０６-６３８０-０６７０</t>
    <phoneticPr fontId="2"/>
  </si>
  <si>
    <t>ＦＡＸ</t>
    <phoneticPr fontId="2"/>
  </si>
  <si>
    <t>０８４-９５３-２１２１</t>
    <phoneticPr fontId="2"/>
  </si>
  <si>
    <t>　</t>
    <phoneticPr fontId="2"/>
  </si>
  <si>
    <t>０９２-５１１-３９４７</t>
    <phoneticPr fontId="2"/>
  </si>
  <si>
    <t>IB積層鋼板 特注　ALC入隅用</t>
    <rPh sb="7" eb="9">
      <t>トクチュウ</t>
    </rPh>
    <rPh sb="13" eb="16">
      <t>イリスミヨウ</t>
    </rPh>
    <phoneticPr fontId="21"/>
  </si>
  <si>
    <t>増張り、導水管、ｽﾄﾚｰﾅｰ</t>
    <rPh sb="0" eb="1">
      <t>マ</t>
    </rPh>
    <rPh sb="1" eb="2">
      <t>ハ</t>
    </rPh>
    <rPh sb="4" eb="7">
      <t>ドウスイカン</t>
    </rPh>
    <phoneticPr fontId="21"/>
  </si>
  <si>
    <t>導水管のみ</t>
    <rPh sb="0" eb="3">
      <t>ドウスイカン</t>
    </rPh>
    <phoneticPr fontId="21"/>
  </si>
  <si>
    <t>戸建用横抜きドレン　φ60</t>
    <rPh sb="0" eb="3">
      <t>コダテヨウ</t>
    </rPh>
    <rPh sb="3" eb="5">
      <t>ヨコヌ</t>
    </rPh>
    <phoneticPr fontId="21"/>
  </si>
  <si>
    <t>絶縁ﾎﾟﾘﾌｨﾙﾑ</t>
    <rPh sb="0" eb="2">
      <t>ゼツエン</t>
    </rPh>
    <phoneticPr fontId="21"/>
  </si>
  <si>
    <t>ｹｲ酸ｶﾙｼｳﾑ板</t>
    <rPh sb="2" eb="3">
      <t>サン</t>
    </rPh>
    <rPh sb="8" eb="9">
      <t>バン</t>
    </rPh>
    <phoneticPr fontId="21"/>
  </si>
  <si>
    <t>枚</t>
    <rPh sb="0" eb="1">
      <t>マイ</t>
    </rPh>
    <phoneticPr fontId="21"/>
  </si>
  <si>
    <t>巻</t>
    <rPh sb="0" eb="1">
      <t>マキ</t>
    </rPh>
    <phoneticPr fontId="21"/>
  </si>
  <si>
    <t>本</t>
    <rPh sb="0" eb="1">
      <t>ホン</t>
    </rPh>
    <phoneticPr fontId="21"/>
  </si>
  <si>
    <t>品名</t>
    <rPh sb="0" eb="2">
      <t>ヒンメイ</t>
    </rPh>
    <phoneticPr fontId="21"/>
  </si>
  <si>
    <t>規格・寸法</t>
    <rPh sb="0" eb="2">
      <t>キカク</t>
    </rPh>
    <rPh sb="3" eb="5">
      <t>スンポウ</t>
    </rPh>
    <phoneticPr fontId="21"/>
  </si>
  <si>
    <t>単位</t>
    <rPh sb="0" eb="2">
      <t>タンイ</t>
    </rPh>
    <phoneticPr fontId="21"/>
  </si>
  <si>
    <t>使用量・他</t>
    <rPh sb="0" eb="3">
      <t>シヨウリョウ</t>
    </rPh>
    <rPh sb="4" eb="5">
      <t>ホカ</t>
    </rPh>
    <phoneticPr fontId="21"/>
  </si>
  <si>
    <t>入数</t>
    <rPh sb="0" eb="2">
      <t>イリスウ</t>
    </rPh>
    <phoneticPr fontId="21"/>
  </si>
  <si>
    <t>ｼｰﾄ</t>
    <phoneticPr fontId="21"/>
  </si>
  <si>
    <t>t1.5㎜×w1250×10ｍ巻</t>
    <phoneticPr fontId="25"/>
  </si>
  <si>
    <t>t1.5㎜×w1250×15ｍ巻</t>
    <phoneticPr fontId="25"/>
  </si>
  <si>
    <t>IB-HWC15ﾘﾌﾚｼｰﾄ</t>
    <phoneticPr fontId="25"/>
  </si>
  <si>
    <t>受注生産</t>
    <rPh sb="0" eb="2">
      <t>ジュチュウ</t>
    </rPh>
    <rPh sb="2" eb="4">
      <t>セイサン</t>
    </rPh>
    <phoneticPr fontId="25"/>
  </si>
  <si>
    <t>ｔ2.0㎜×w1250×10ｍ巻</t>
    <phoneticPr fontId="25"/>
  </si>
  <si>
    <t>IB-HWC20ﾘﾌﾚｼｰﾄ</t>
    <phoneticPr fontId="25"/>
  </si>
  <si>
    <t>IB-HWC15ｼｰﾄ 20m　ﾗｲﾄｸﾞﾚｰ</t>
    <phoneticPr fontId="21"/>
  </si>
  <si>
    <t>t1.5㎜×w1250×20ｍ巻</t>
    <phoneticPr fontId="25"/>
  </si>
  <si>
    <t>IB-NSｼｰﾄ　Fﾀｲﾌﾟ</t>
    <phoneticPr fontId="25"/>
  </si>
  <si>
    <t>t1.5㎜×w1200×10ｍ巻</t>
    <phoneticPr fontId="25"/>
  </si>
  <si>
    <t>緩衝ﾌｫｰﾑ 割布付1.0㎜</t>
    <phoneticPr fontId="25"/>
  </si>
  <si>
    <t>ｔ1.0×w1250×150m</t>
    <phoneticPr fontId="25"/>
  </si>
  <si>
    <t>150ｍ/巻</t>
    <phoneticPr fontId="25"/>
  </si>
  <si>
    <t>緩衝ﾌｫｰﾑ 割布付3.0㎜</t>
    <phoneticPr fontId="25"/>
  </si>
  <si>
    <t>ｔ3.0×w1250× 50m</t>
    <phoneticPr fontId="25"/>
  </si>
  <si>
    <t>50ｍ/巻</t>
    <phoneticPr fontId="25"/>
  </si>
  <si>
    <t>ｱﾙﾐ付緩衝ﾌｫｰﾑ 割布付1.0㎜</t>
    <rPh sb="3" eb="4">
      <t>ツキ</t>
    </rPh>
    <rPh sb="4" eb="6">
      <t>カンショウ</t>
    </rPh>
    <phoneticPr fontId="25"/>
  </si>
  <si>
    <t>ｔ1.0×w1200×150m</t>
    <phoneticPr fontId="25"/>
  </si>
  <si>
    <t>ｱﾙﾐ付緩衝ﾌｫｰﾑ 割布付3.0㎜</t>
    <rPh sb="3" eb="4">
      <t>ツキ</t>
    </rPh>
    <rPh sb="4" eb="6">
      <t>カンショウ</t>
    </rPh>
    <phoneticPr fontId="25"/>
  </si>
  <si>
    <t>ｔ3.0×w1200× 50m</t>
    <phoneticPr fontId="25"/>
  </si>
  <si>
    <t>在庫確認</t>
    <rPh sb="0" eb="2">
      <t>ザイコ</t>
    </rPh>
    <rPh sb="2" eb="4">
      <t>カクニン</t>
    </rPh>
    <phoneticPr fontId="25"/>
  </si>
  <si>
    <t>ﾃﾞｨｽｸ</t>
    <phoneticPr fontId="21"/>
  </si>
  <si>
    <t>IBﾃﾞｨｽｸ鋼板　φ4</t>
    <phoneticPr fontId="25"/>
  </si>
  <si>
    <t>φ65 φ4皿穴</t>
    <phoneticPr fontId="25"/>
  </si>
  <si>
    <t>2.7777枚/㎡</t>
    <rPh sb="6" eb="7">
      <t>マイ</t>
    </rPh>
    <phoneticPr fontId="21"/>
  </si>
  <si>
    <t>500枚/cs</t>
    <phoneticPr fontId="25"/>
  </si>
  <si>
    <t>IBﾃﾞｨｽｸ鋼板　φ6</t>
    <phoneticPr fontId="25"/>
  </si>
  <si>
    <t>φ65 φ6皿穴</t>
    <phoneticPr fontId="25"/>
  </si>
  <si>
    <t>500枚/cs</t>
    <phoneticPr fontId="25"/>
  </si>
  <si>
    <t>IBﾃﾞｨｽｸ鋼板　φ8</t>
    <phoneticPr fontId="25"/>
  </si>
  <si>
    <t>φ65 φ8皿穴</t>
    <phoneticPr fontId="25"/>
  </si>
  <si>
    <t>IBﾃﾞｨｽｸ鋼板　φ6平</t>
    <rPh sb="12" eb="13">
      <t>ヒラ</t>
    </rPh>
    <phoneticPr fontId="25"/>
  </si>
  <si>
    <t>φ65 φ6平穴</t>
    <phoneticPr fontId="25"/>
  </si>
  <si>
    <t>枚</t>
    <phoneticPr fontId="25"/>
  </si>
  <si>
    <t>IB積層鋼板 ＃10-6</t>
    <phoneticPr fontId="25"/>
  </si>
  <si>
    <t>40ｍ/cs</t>
  </si>
  <si>
    <t>IB積層鋼板 ＃11-6</t>
    <phoneticPr fontId="25"/>
  </si>
  <si>
    <t>IB積層鋼板 ＃13-6</t>
    <phoneticPr fontId="25"/>
  </si>
  <si>
    <t>IB積層鋼板 ＃14-6</t>
    <phoneticPr fontId="25"/>
  </si>
  <si>
    <t>IB積層鋼板 ＃15-6</t>
    <phoneticPr fontId="25"/>
  </si>
  <si>
    <t>20ｍ/cs</t>
  </si>
  <si>
    <t>IB積層鋼板 ＃16-6</t>
    <phoneticPr fontId="25"/>
  </si>
  <si>
    <t>15×60×L2000</t>
    <phoneticPr fontId="25"/>
  </si>
  <si>
    <t>IB積層鋼板 ＃17-6</t>
    <phoneticPr fontId="25"/>
  </si>
  <si>
    <t>40×125×L2000</t>
    <phoneticPr fontId="25"/>
  </si>
  <si>
    <t>ｍ</t>
    <phoneticPr fontId="25"/>
  </si>
  <si>
    <t>IB積層鋼板 ＃18-6</t>
    <phoneticPr fontId="25"/>
  </si>
  <si>
    <t>20×80×L2000</t>
    <phoneticPr fontId="25"/>
  </si>
  <si>
    <t>IB積層鋼板 ＃21-6　ﾗｲﾄｸﾞﾚｰ</t>
  </si>
  <si>
    <t>IB積層鋼板 ＃21-6　ﾀﾞｰｸｸﾞﾚｰ</t>
  </si>
  <si>
    <t>IB積層鋼板 ＃21-6　ｻｲﾄｸﾞﾘｰﾝ</t>
  </si>
  <si>
    <t>IB積層鋼板 ＃21-6　ﾘﾌﾚ</t>
    <phoneticPr fontId="25"/>
  </si>
  <si>
    <t>IB積層鋼板 ＃30-6</t>
    <phoneticPr fontId="25"/>
  </si>
  <si>
    <t>IB積層鋼板 ＃32-6</t>
    <phoneticPr fontId="25"/>
  </si>
  <si>
    <t>IB積層鋼板 ＃33-6</t>
    <phoneticPr fontId="25"/>
  </si>
  <si>
    <t>IB積層鋼板 ＃40-6</t>
    <phoneticPr fontId="25"/>
  </si>
  <si>
    <t>IB積層鋼板 ＃42-6</t>
    <phoneticPr fontId="25"/>
  </si>
  <si>
    <t>IB積層鋼板 ＃60-6</t>
    <phoneticPr fontId="25"/>
  </si>
  <si>
    <t>IB積層鋼板 ＃70-6</t>
    <phoneticPr fontId="25"/>
  </si>
  <si>
    <t>7×7×50×L2000</t>
    <phoneticPr fontId="25"/>
  </si>
  <si>
    <t>IB積層鋼板 特注 長物①</t>
    <rPh sb="7" eb="9">
      <t>トクチュウ</t>
    </rPh>
    <rPh sb="10" eb="12">
      <t>ナガモノ</t>
    </rPh>
    <phoneticPr fontId="25"/>
  </si>
  <si>
    <t>125mm以下×L2000</t>
    <rPh sb="5" eb="7">
      <t>イカ</t>
    </rPh>
    <phoneticPr fontId="25"/>
  </si>
  <si>
    <t>受注生産</t>
    <rPh sb="0" eb="4">
      <t>ジュチュウセイサン</t>
    </rPh>
    <phoneticPr fontId="25"/>
  </si>
  <si>
    <t>納期一週間</t>
    <rPh sb="0" eb="2">
      <t>ノウキ</t>
    </rPh>
    <rPh sb="2" eb="5">
      <t>イッシュウカン</t>
    </rPh>
    <phoneticPr fontId="21"/>
  </si>
  <si>
    <t>IB積層鋼板 特注 長物②</t>
    <rPh sb="7" eb="9">
      <t>トクチュウ</t>
    </rPh>
    <rPh sb="10" eb="12">
      <t>ナガモノ</t>
    </rPh>
    <phoneticPr fontId="25"/>
  </si>
  <si>
    <t>126～150mm×L2000</t>
    <phoneticPr fontId="25"/>
  </si>
  <si>
    <t>IB積層鋼板 特注 長物③</t>
    <rPh sb="7" eb="9">
      <t>トクチュウ</t>
    </rPh>
    <rPh sb="10" eb="12">
      <t>ナガモノ</t>
    </rPh>
    <phoneticPr fontId="25"/>
  </si>
  <si>
    <t>151～300mm×L2000</t>
    <phoneticPr fontId="25"/>
  </si>
  <si>
    <t>IB積層鋼板 特注 長物④</t>
    <rPh sb="7" eb="9">
      <t>トクチュウ</t>
    </rPh>
    <rPh sb="10" eb="12">
      <t>ナガモノ</t>
    </rPh>
    <phoneticPr fontId="25"/>
  </si>
  <si>
    <t>301～500mm×L2000</t>
    <phoneticPr fontId="25"/>
  </si>
  <si>
    <t>IB積層鋼板 特注 役物①</t>
    <rPh sb="7" eb="9">
      <t>トクチュウ</t>
    </rPh>
    <rPh sb="10" eb="12">
      <t>ヤクモノ</t>
    </rPh>
    <phoneticPr fontId="25"/>
  </si>
  <si>
    <t>250角</t>
    <rPh sb="3" eb="4">
      <t>カド</t>
    </rPh>
    <phoneticPr fontId="2"/>
  </si>
  <si>
    <t>IB積層鋼板 特注 役物②</t>
    <rPh sb="7" eb="9">
      <t>トクチュウ</t>
    </rPh>
    <rPh sb="10" eb="12">
      <t>ヤクモノ</t>
    </rPh>
    <phoneticPr fontId="25"/>
  </si>
  <si>
    <t>251角～350角</t>
    <rPh sb="3" eb="4">
      <t>カド</t>
    </rPh>
    <rPh sb="8" eb="9">
      <t>カク</t>
    </rPh>
    <phoneticPr fontId="2"/>
  </si>
  <si>
    <t>IB積層鋼板 特注 役物③</t>
    <rPh sb="7" eb="9">
      <t>トクチュウ</t>
    </rPh>
    <rPh sb="10" eb="12">
      <t>ヤクモノ</t>
    </rPh>
    <phoneticPr fontId="25"/>
  </si>
  <si>
    <t>351角～500角</t>
    <rPh sb="3" eb="4">
      <t>カド</t>
    </rPh>
    <rPh sb="8" eb="9">
      <t>カク</t>
    </rPh>
    <phoneticPr fontId="2"/>
  </si>
  <si>
    <t>IB積層鋼板 特注 役物④</t>
    <rPh sb="7" eb="9">
      <t>トクチュウ</t>
    </rPh>
    <rPh sb="10" eb="12">
      <t>ヤクモノ</t>
    </rPh>
    <phoneticPr fontId="25"/>
  </si>
  <si>
    <t>501角以上</t>
    <rPh sb="3" eb="4">
      <t>カド</t>
    </rPh>
    <rPh sb="4" eb="6">
      <t>イジョウ</t>
    </rPh>
    <phoneticPr fontId="2"/>
  </si>
  <si>
    <t>40×145×L2000</t>
    <phoneticPr fontId="21"/>
  </si>
  <si>
    <t>IB-C型鋼板　φ30</t>
    <rPh sb="4" eb="5">
      <t>カタ</t>
    </rPh>
    <phoneticPr fontId="25"/>
  </si>
  <si>
    <t>100角 φ30穴</t>
    <rPh sb="3" eb="4">
      <t>カク</t>
    </rPh>
    <rPh sb="8" eb="9">
      <t>アナ</t>
    </rPh>
    <phoneticPr fontId="25"/>
  </si>
  <si>
    <t>IB-C型鋼板　φ50</t>
    <rPh sb="4" eb="5">
      <t>カタ</t>
    </rPh>
    <phoneticPr fontId="25"/>
  </si>
  <si>
    <t>110角 φ50穴</t>
    <rPh sb="3" eb="4">
      <t>カク</t>
    </rPh>
    <rPh sb="8" eb="9">
      <t>アナ</t>
    </rPh>
    <phoneticPr fontId="25"/>
  </si>
  <si>
    <t>IB-C型鋼板　φ75</t>
    <rPh sb="4" eb="5">
      <t>カタ</t>
    </rPh>
    <phoneticPr fontId="25"/>
  </si>
  <si>
    <t>140角 φ75穴</t>
    <rPh sb="3" eb="4">
      <t>カク</t>
    </rPh>
    <rPh sb="8" eb="9">
      <t>アナ</t>
    </rPh>
    <phoneticPr fontId="25"/>
  </si>
  <si>
    <t>IB-C型鋼板　φ100</t>
    <rPh sb="4" eb="5">
      <t>カタ</t>
    </rPh>
    <phoneticPr fontId="25"/>
  </si>
  <si>
    <t>165角 φ100穴</t>
    <rPh sb="3" eb="4">
      <t>カク</t>
    </rPh>
    <rPh sb="9" eb="10">
      <t>アナ</t>
    </rPh>
    <phoneticPr fontId="25"/>
  </si>
  <si>
    <t>IB積層鋼板 原板</t>
    <phoneticPr fontId="25"/>
  </si>
  <si>
    <t>IB積層鋼板 ＃10-8</t>
    <phoneticPr fontId="25"/>
  </si>
  <si>
    <t>在庫確認</t>
    <phoneticPr fontId="25"/>
  </si>
  <si>
    <t>IB積層鋼板 ＃11-8</t>
    <phoneticPr fontId="25"/>
  </si>
  <si>
    <t>IB積層鋼板 ＃13-8</t>
    <phoneticPr fontId="25"/>
  </si>
  <si>
    <t>IB積層鋼板 ＃14-8</t>
    <phoneticPr fontId="25"/>
  </si>
  <si>
    <t>IB積層鋼板 ＃15-8</t>
    <phoneticPr fontId="25"/>
  </si>
  <si>
    <t>IB積層鋼板 ＃16-8</t>
    <phoneticPr fontId="25"/>
  </si>
  <si>
    <t>15×60×L2000</t>
    <phoneticPr fontId="25"/>
  </si>
  <si>
    <t>IB積層鋼板 ＃17-8</t>
    <phoneticPr fontId="25"/>
  </si>
  <si>
    <t>40×125×L2000</t>
    <phoneticPr fontId="25"/>
  </si>
  <si>
    <t>ｍ</t>
    <phoneticPr fontId="25"/>
  </si>
  <si>
    <t>IB積層鋼板 ＃18-8</t>
    <phoneticPr fontId="25"/>
  </si>
  <si>
    <t>20×80×L2000</t>
    <phoneticPr fontId="25"/>
  </si>
  <si>
    <t>IB積層鋼板 ＃21-8　ﾗｲﾄｸﾞﾚｰ</t>
  </si>
  <si>
    <t>IB積層鋼板 ＃21-8　ﾀﾞｰｸｸﾞﾚｰ</t>
    <phoneticPr fontId="25"/>
  </si>
  <si>
    <t>IB積層鋼板 ＃21-8　ｻｲﾄｸﾞﾘｰﾝ</t>
  </si>
  <si>
    <t>IB積層鋼板 ＃21-8　ﾘﾌﾚ</t>
    <phoneticPr fontId="25"/>
  </si>
  <si>
    <t>IB積層鋼板 ＃30-8</t>
    <phoneticPr fontId="25"/>
  </si>
  <si>
    <t>IB積層鋼板 ＃32-8</t>
    <phoneticPr fontId="25"/>
  </si>
  <si>
    <t>IB積層鋼板 ＃33-8</t>
    <phoneticPr fontId="25"/>
  </si>
  <si>
    <t>IB積層鋼板 ＃40-8</t>
    <phoneticPr fontId="25"/>
  </si>
  <si>
    <t>IB積層鋼板 ＃42-8</t>
    <phoneticPr fontId="25"/>
  </si>
  <si>
    <t>IB積層鋼板 ＃60-8</t>
    <phoneticPr fontId="25"/>
  </si>
  <si>
    <t>IB積層鋼板 ＃70-8</t>
    <phoneticPr fontId="25"/>
  </si>
  <si>
    <t>7×7×50×L2000</t>
    <phoneticPr fontId="25"/>
  </si>
  <si>
    <t>ﾌﾟﾗｸﾞ</t>
    <phoneticPr fontId="21"/>
  </si>
  <si>
    <t>Ｙ 6-25</t>
    <phoneticPr fontId="25"/>
  </si>
  <si>
    <t>200本/cs</t>
  </si>
  <si>
    <t>Ｙ 6-35</t>
    <phoneticPr fontId="25"/>
  </si>
  <si>
    <t>100本/cs</t>
  </si>
  <si>
    <t>Ｙ 6-43</t>
    <phoneticPr fontId="25"/>
  </si>
  <si>
    <t>φ6×Ｌ43</t>
    <phoneticPr fontId="25"/>
  </si>
  <si>
    <t>Ｙ 6-65</t>
    <phoneticPr fontId="25"/>
  </si>
  <si>
    <t>φ6×Ｌ65</t>
    <phoneticPr fontId="25"/>
  </si>
  <si>
    <t>本</t>
    <phoneticPr fontId="25"/>
  </si>
  <si>
    <t>φ6×Ｌ30</t>
    <phoneticPr fontId="25"/>
  </si>
  <si>
    <t>ﾌﾟﾗｸﾞ</t>
    <phoneticPr fontId="25"/>
  </si>
  <si>
    <t>φ4.4×Ｌ40</t>
    <phoneticPr fontId="25"/>
  </si>
  <si>
    <t>ﾋﾞｽ</t>
    <phoneticPr fontId="25"/>
  </si>
  <si>
    <t>φ6×Ｌ35</t>
    <phoneticPr fontId="25"/>
  </si>
  <si>
    <t>φ6×Ｌ50</t>
    <phoneticPr fontId="25"/>
  </si>
  <si>
    <t>TU 6-50用ビス</t>
    <phoneticPr fontId="21"/>
  </si>
  <si>
    <t>φ4.4×Ｌ55</t>
    <phoneticPr fontId="25"/>
  </si>
  <si>
    <t>φ6×Ｌ60</t>
    <phoneticPr fontId="25"/>
  </si>
  <si>
    <t>TU 6-60用ビス</t>
    <phoneticPr fontId="21"/>
  </si>
  <si>
    <t>φ4.4×Ｌ65</t>
    <phoneticPr fontId="25"/>
  </si>
  <si>
    <t>φ6×Ｌ75</t>
    <phoneticPr fontId="25"/>
  </si>
  <si>
    <t>TU 6-75用ビス</t>
    <phoneticPr fontId="21"/>
  </si>
  <si>
    <t>φ4.4×Ｌ80</t>
    <phoneticPr fontId="25"/>
  </si>
  <si>
    <t>φ8×Ｌ80</t>
    <phoneticPr fontId="25"/>
  </si>
  <si>
    <t>50本/cs</t>
    <phoneticPr fontId="25"/>
  </si>
  <si>
    <t>TU 8-80用ビス</t>
    <phoneticPr fontId="21"/>
  </si>
  <si>
    <t>φ5.3×Ｌ85</t>
    <phoneticPr fontId="25"/>
  </si>
  <si>
    <t>100本/cs</t>
    <phoneticPr fontId="25"/>
  </si>
  <si>
    <t>φ8×Ｌ100</t>
    <phoneticPr fontId="25"/>
  </si>
  <si>
    <t>TU 8-100用ビス</t>
    <phoneticPr fontId="21"/>
  </si>
  <si>
    <t>φ5.3×Ｌ105</t>
    <phoneticPr fontId="25"/>
  </si>
  <si>
    <t>ﾀｯﾌﾟｺﾝ　60</t>
    <phoneticPr fontId="25"/>
  </si>
  <si>
    <t>φ5.0×L60</t>
    <phoneticPr fontId="25"/>
  </si>
  <si>
    <t>運賃別</t>
    <rPh sb="0" eb="3">
      <t>ウンチンベツ</t>
    </rPh>
    <phoneticPr fontId="25"/>
  </si>
  <si>
    <t>ﾀｯﾌﾟｺﾝ　70</t>
    <phoneticPr fontId="25"/>
  </si>
  <si>
    <t>φ5.0×L70</t>
    <phoneticPr fontId="25"/>
  </si>
  <si>
    <t>ﾀｯﾌﾟｺﾝ　90</t>
    <phoneticPr fontId="25"/>
  </si>
  <si>
    <t>φ6.0×L90</t>
    <phoneticPr fontId="25"/>
  </si>
  <si>
    <t>ﾀｯﾌﾟｺﾝ　100</t>
    <phoneticPr fontId="25"/>
  </si>
  <si>
    <t>φ6.0×L100</t>
    <phoneticPr fontId="25"/>
  </si>
  <si>
    <t>ﾀｯﾌﾟｺﾝ　125</t>
    <phoneticPr fontId="25"/>
  </si>
  <si>
    <t>φ6.0×L125</t>
    <phoneticPr fontId="25"/>
  </si>
  <si>
    <t>ﾀｯﾌﾟｺﾝ　150</t>
    <phoneticPr fontId="25"/>
  </si>
  <si>
    <t>φ6.0×L150</t>
    <phoneticPr fontId="25"/>
  </si>
  <si>
    <t>ﾋﾞｽｺﾝ　60</t>
    <phoneticPr fontId="25"/>
  </si>
  <si>
    <t>φ5×Ｌ60</t>
    <phoneticPr fontId="25"/>
  </si>
  <si>
    <t>80本/cs</t>
    <phoneticPr fontId="25"/>
  </si>
  <si>
    <t>ﾋﾞｽｺﾝ　70</t>
    <phoneticPr fontId="25"/>
  </si>
  <si>
    <t>φ5×Ｌ70</t>
    <phoneticPr fontId="25"/>
  </si>
  <si>
    <t>ﾋﾞｽｺﾝ　90</t>
    <phoneticPr fontId="25"/>
  </si>
  <si>
    <t>φ5×Ｌ90</t>
    <phoneticPr fontId="25"/>
  </si>
  <si>
    <t>ﾋﾞｽｺﾝ　100</t>
    <phoneticPr fontId="25"/>
  </si>
  <si>
    <t>φ5×Ｌ100</t>
    <phoneticPr fontId="25"/>
  </si>
  <si>
    <t>ﾋﾞｽｺﾝ　120</t>
    <phoneticPr fontId="25"/>
  </si>
  <si>
    <t>φ5×Ｌ120</t>
    <phoneticPr fontId="25"/>
  </si>
  <si>
    <t>ｱﾘﾝｺ　50</t>
    <phoneticPr fontId="25"/>
  </si>
  <si>
    <t>φ6×L50</t>
    <phoneticPr fontId="25"/>
  </si>
  <si>
    <t>ALC用</t>
  </si>
  <si>
    <t>300本/cs</t>
    <phoneticPr fontId="25"/>
  </si>
  <si>
    <t>ｱﾘﾝｺ　65</t>
    <phoneticPr fontId="25"/>
  </si>
  <si>
    <t>φ8×Ｌ65</t>
    <phoneticPr fontId="25"/>
  </si>
  <si>
    <t>ｱﾘﾝｺ　75</t>
    <phoneticPr fontId="25"/>
  </si>
  <si>
    <t>φ8×Ｌ75</t>
    <phoneticPr fontId="25"/>
  </si>
  <si>
    <t>ｱﾘﾝｺ　90</t>
    <phoneticPr fontId="25"/>
  </si>
  <si>
    <t>φ8×Ｌ90</t>
    <phoneticPr fontId="25"/>
  </si>
  <si>
    <t>ｱﾘﾝｺ　110</t>
    <phoneticPr fontId="25"/>
  </si>
  <si>
    <t>φ8×Ｌ110</t>
    <phoneticPr fontId="25"/>
  </si>
  <si>
    <t>ｱﾘﾝｺ　130</t>
    <phoneticPr fontId="25"/>
  </si>
  <si>
    <t>φ8×Ｌ130</t>
    <phoneticPr fontId="25"/>
  </si>
  <si>
    <t>ｱﾘﾝｺ　150</t>
    <phoneticPr fontId="25"/>
  </si>
  <si>
    <t>φ8×Ｌ150</t>
    <phoneticPr fontId="25"/>
  </si>
  <si>
    <t>ｱﾘﾝｺ　170</t>
    <phoneticPr fontId="25"/>
  </si>
  <si>
    <t>φ8×Ｌ170</t>
    <phoneticPr fontId="25"/>
  </si>
  <si>
    <t>ｱﾘﾝｺ　190</t>
    <phoneticPr fontId="25"/>
  </si>
  <si>
    <t>φ8×Ｌ190</t>
    <phoneticPr fontId="25"/>
  </si>
  <si>
    <t>ｱﾘﾝｺ　210</t>
    <phoneticPr fontId="25"/>
  </si>
  <si>
    <t>φ8×Ｌ210</t>
    <phoneticPr fontId="25"/>
  </si>
  <si>
    <t>TBﾋﾞｽ5-25</t>
    <phoneticPr fontId="25"/>
  </si>
  <si>
    <t>φ5×Ｌ25</t>
    <phoneticPr fontId="25"/>
  </si>
  <si>
    <t>納期2週間</t>
    <rPh sb="0" eb="2">
      <t>ノウキ</t>
    </rPh>
    <rPh sb="3" eb="5">
      <t>シュウカン</t>
    </rPh>
    <phoneticPr fontId="25"/>
  </si>
  <si>
    <t>500本/cs</t>
  </si>
  <si>
    <t>TBﾋﾞｽ7-60</t>
    <phoneticPr fontId="25"/>
  </si>
  <si>
    <t>φ7×Ｌ60</t>
    <phoneticPr fontId="25"/>
  </si>
  <si>
    <t>250本/cs</t>
    <phoneticPr fontId="25"/>
  </si>
  <si>
    <t>TBﾋﾞｽ7-75</t>
    <phoneticPr fontId="25"/>
  </si>
  <si>
    <t>φ7×Ｌ75</t>
    <phoneticPr fontId="25"/>
  </si>
  <si>
    <t>TBﾋﾞｽ7-90</t>
    <phoneticPr fontId="25"/>
  </si>
  <si>
    <t>φ7×Ｌ90</t>
    <phoneticPr fontId="25"/>
  </si>
  <si>
    <t>TBﾋﾞｽ7-120</t>
    <phoneticPr fontId="25"/>
  </si>
  <si>
    <t>φ7×Ｌ120</t>
    <phoneticPr fontId="25"/>
  </si>
  <si>
    <t>φ5×Ｌ45</t>
    <phoneticPr fontId="25"/>
  </si>
  <si>
    <t>φ5×Ｌ50</t>
    <phoneticPr fontId="25"/>
  </si>
  <si>
    <t>300本/cs</t>
  </si>
  <si>
    <t>100本/cs</t>
    <phoneticPr fontId="21"/>
  </si>
  <si>
    <t>φ5×Ｌ140</t>
    <phoneticPr fontId="25"/>
  </si>
  <si>
    <t>IB溶着剤　1kg</t>
    <phoneticPr fontId="25"/>
  </si>
  <si>
    <t>1㎏/缶</t>
    <phoneticPr fontId="25"/>
  </si>
  <si>
    <t>0.03㎏/㎡</t>
    <phoneticPr fontId="21"/>
  </si>
  <si>
    <t>6缶/cs</t>
  </si>
  <si>
    <t>IB溶着剤　5kg</t>
    <phoneticPr fontId="25"/>
  </si>
  <si>
    <t>5㎏/缶</t>
    <phoneticPr fontId="25"/>
  </si>
  <si>
    <t>ﾘｷｯﾄﾞ</t>
    <phoneticPr fontId="21"/>
  </si>
  <si>
    <t>IBﾘｷｯﾄﾞ　ﾗｲﾄｸﾞﾚｰ</t>
    <phoneticPr fontId="25"/>
  </si>
  <si>
    <t>0.01㎏/㎡</t>
    <phoneticPr fontId="25"/>
  </si>
  <si>
    <t>4缶/cs</t>
  </si>
  <si>
    <t>IBﾘｷｯﾄﾞ　ﾀﾞｰｸｸﾞﾚｰ</t>
    <phoneticPr fontId="25"/>
  </si>
  <si>
    <t>IBﾘｷｯﾄﾞ　ｻｲﾄｸﾞﾘｰﾝ</t>
    <phoneticPr fontId="25"/>
  </si>
  <si>
    <t>IBﾘｷｯﾄﾞ　ﾘﾌﾚ</t>
    <phoneticPr fontId="25"/>
  </si>
  <si>
    <t>ｔ1.5×φ160</t>
    <phoneticPr fontId="25"/>
  </si>
  <si>
    <t>500枚/cs</t>
  </si>
  <si>
    <t>IBﾃﾞｨｽｸﾊﾟｯﾁ(HWC)　ﾘﾌﾚ</t>
    <phoneticPr fontId="25"/>
  </si>
  <si>
    <t>入隅用　Cﾀｲﾌﾟ</t>
    <phoneticPr fontId="25"/>
  </si>
  <si>
    <t>75×75×75</t>
    <phoneticPr fontId="25"/>
  </si>
  <si>
    <t>10枚/cs</t>
  </si>
  <si>
    <t>出隅用　Dﾀｲﾌﾟ</t>
    <phoneticPr fontId="25"/>
  </si>
  <si>
    <t>75×75×150</t>
  </si>
  <si>
    <t>IBｺｰﾅｰﾊﾟｯﾁ　C　ﾘﾌﾚ</t>
    <phoneticPr fontId="25"/>
  </si>
  <si>
    <t>IBｺｰﾅｰﾊﾟｯﾁ　D　ﾘﾌﾚ</t>
    <phoneticPr fontId="25"/>
  </si>
  <si>
    <t>ｔ2.0×φ160</t>
    <phoneticPr fontId="25"/>
  </si>
  <si>
    <t>400枚/cs</t>
    <phoneticPr fontId="25"/>
  </si>
  <si>
    <t>IBﾃﾞｨｽｸﾊﾟｯﾁ(HWC)　ﾘﾌﾚ 2mm</t>
    <phoneticPr fontId="25"/>
  </si>
  <si>
    <t>IBﾄﾞﾚﾝ用鋼板　φ50</t>
    <rPh sb="6" eb="7">
      <t>ヨウ</t>
    </rPh>
    <phoneticPr fontId="25"/>
  </si>
  <si>
    <t>500角 φ50穴</t>
    <rPh sb="8" eb="9">
      <t>アナ</t>
    </rPh>
    <phoneticPr fontId="25"/>
  </si>
  <si>
    <t>IBﾄﾞﾚﾝ用鋼板　φ65</t>
    <rPh sb="6" eb="7">
      <t>ヨウ</t>
    </rPh>
    <phoneticPr fontId="25"/>
  </si>
  <si>
    <t>500角 φ65穴</t>
    <rPh sb="8" eb="9">
      <t>アナ</t>
    </rPh>
    <phoneticPr fontId="25"/>
  </si>
  <si>
    <t>IBﾄﾞﾚﾝ用鋼板　φ75</t>
    <rPh sb="6" eb="7">
      <t>ヨウ</t>
    </rPh>
    <phoneticPr fontId="25"/>
  </si>
  <si>
    <t>500角 φ75穴</t>
    <rPh sb="8" eb="9">
      <t>アナ</t>
    </rPh>
    <phoneticPr fontId="25"/>
  </si>
  <si>
    <t>IBﾄﾞﾚﾝ用鋼板　φ100</t>
    <rPh sb="6" eb="7">
      <t>ヨウ</t>
    </rPh>
    <phoneticPr fontId="25"/>
  </si>
  <si>
    <t>500角 φ100穴</t>
    <rPh sb="9" eb="10">
      <t>アナ</t>
    </rPh>
    <phoneticPr fontId="25"/>
  </si>
  <si>
    <t>IBﾄﾞﾚﾝ用鋼板　φ125</t>
    <rPh sb="6" eb="7">
      <t>ヨウ</t>
    </rPh>
    <phoneticPr fontId="25"/>
  </si>
  <si>
    <t>500角 φ125穴</t>
    <rPh sb="9" eb="10">
      <t>アナ</t>
    </rPh>
    <phoneticPr fontId="25"/>
  </si>
  <si>
    <t>ｼﾞｬﾊﾞﾗﾄﾞﾚﾝ　ﾀﾃﾖｺ兼用　φ50</t>
    <rPh sb="15" eb="17">
      <t>ケンヨウ</t>
    </rPh>
    <phoneticPr fontId="25"/>
  </si>
  <si>
    <t>外径 47.5㎜</t>
    <rPh sb="0" eb="2">
      <t>ガイケイ</t>
    </rPh>
    <phoneticPr fontId="21"/>
  </si>
  <si>
    <t>Ｌ600㎜</t>
    <phoneticPr fontId="25"/>
  </si>
  <si>
    <t>ｼﾞｬﾊﾞﾗﾄﾞﾚﾝ　ﾀﾃﾖｺ兼用　φ65</t>
    <rPh sb="15" eb="17">
      <t>ケンヨウ</t>
    </rPh>
    <phoneticPr fontId="25"/>
  </si>
  <si>
    <t>外径 62.8㎜</t>
    <rPh sb="0" eb="2">
      <t>ガイケイ</t>
    </rPh>
    <phoneticPr fontId="21"/>
  </si>
  <si>
    <t>ｼﾞｬﾊﾞﾗﾄﾞﾚﾝ　ﾀﾃﾖｺ兼用　φ75</t>
    <rPh sb="15" eb="17">
      <t>ケンヨウ</t>
    </rPh>
    <phoneticPr fontId="25"/>
  </si>
  <si>
    <t>外径 74.0㎜</t>
    <rPh sb="0" eb="2">
      <t>ガイケイ</t>
    </rPh>
    <phoneticPr fontId="21"/>
  </si>
  <si>
    <t>ｼﾞｬﾊﾞﾗﾄﾞﾚﾝ　ﾀﾃﾖｺ兼用　φ100</t>
    <rPh sb="15" eb="17">
      <t>ケンヨウ</t>
    </rPh>
    <phoneticPr fontId="25"/>
  </si>
  <si>
    <t>外径 89.6㎜</t>
    <rPh sb="0" eb="2">
      <t>ガイケイ</t>
    </rPh>
    <phoneticPr fontId="21"/>
  </si>
  <si>
    <t>ｱﾙﾐｽﾄﾚｰﾅｰ　ﾀﾃ用　大</t>
    <rPh sb="12" eb="13">
      <t>ヨウ</t>
    </rPh>
    <rPh sb="14" eb="15">
      <t>ダイ</t>
    </rPh>
    <phoneticPr fontId="25"/>
  </si>
  <si>
    <t>φ75･100･125用</t>
    <rPh sb="11" eb="12">
      <t>ヨウ</t>
    </rPh>
    <phoneticPr fontId="25"/>
  </si>
  <si>
    <t>大：SUSﾊﾞﾈ鋼</t>
    <rPh sb="0" eb="1">
      <t>ダイ</t>
    </rPh>
    <rPh sb="8" eb="9">
      <t>コウ</t>
    </rPh>
    <phoneticPr fontId="25"/>
  </si>
  <si>
    <t>DSR-22</t>
    <phoneticPr fontId="21"/>
  </si>
  <si>
    <t>ｱﾙﾐｽﾄﾚｰﾅｰ　ﾀﾃ用　小</t>
    <rPh sb="12" eb="13">
      <t>ヨウ</t>
    </rPh>
    <rPh sb="14" eb="15">
      <t>ショウ</t>
    </rPh>
    <phoneticPr fontId="25"/>
  </si>
  <si>
    <t>φ50･75用</t>
    <rPh sb="6" eb="7">
      <t>ヨウ</t>
    </rPh>
    <phoneticPr fontId="25"/>
  </si>
  <si>
    <t>小：SUSﾊﾞﾈ鋼</t>
    <rPh sb="0" eb="1">
      <t>ショウ</t>
    </rPh>
    <rPh sb="8" eb="9">
      <t>コウ</t>
    </rPh>
    <phoneticPr fontId="25"/>
  </si>
  <si>
    <t>DSH-11</t>
    <phoneticPr fontId="21"/>
  </si>
  <si>
    <t>ｱﾙﾐｽﾄﾚｰﾅｰ　ﾖｺ用　大</t>
    <rPh sb="12" eb="13">
      <t>ヨウ</t>
    </rPh>
    <rPh sb="14" eb="15">
      <t>ダイ</t>
    </rPh>
    <phoneticPr fontId="25"/>
  </si>
  <si>
    <t>φ125用　※黒色</t>
    <rPh sb="4" eb="5">
      <t>ヨウ</t>
    </rPh>
    <rPh sb="7" eb="9">
      <t>クロイロ</t>
    </rPh>
    <phoneticPr fontId="25"/>
  </si>
  <si>
    <t>DSYS-20</t>
    <phoneticPr fontId="25"/>
  </si>
  <si>
    <t>ｱﾙﾐｽﾄﾚｰﾅｰ　ﾖｺ用　小</t>
    <rPh sb="12" eb="13">
      <t>ヨウ</t>
    </rPh>
    <rPh sb="14" eb="15">
      <t>ショウ</t>
    </rPh>
    <phoneticPr fontId="25"/>
  </si>
  <si>
    <t>φ50･75･100用</t>
    <rPh sb="10" eb="11">
      <t>ヨウ</t>
    </rPh>
    <phoneticPr fontId="25"/>
  </si>
  <si>
    <t>φ190×H15</t>
    <phoneticPr fontId="25"/>
  </si>
  <si>
    <t>DSYS-15</t>
    <phoneticPr fontId="21"/>
  </si>
  <si>
    <t>ｼﾞｬﾊﾞﾗｾｯﾄ　ﾀﾃ用　φ50</t>
    <rPh sb="12" eb="13">
      <t>ヨウ</t>
    </rPh>
    <phoneticPr fontId="25"/>
  </si>
  <si>
    <t>ｼﾞｬﾊﾞﾗｾｯﾄ　ﾀﾃ用　φ65</t>
    <rPh sb="12" eb="13">
      <t>ヨウ</t>
    </rPh>
    <phoneticPr fontId="25"/>
  </si>
  <si>
    <t>ｼﾞｬﾊﾞﾗｾｯﾄ　ﾀﾃ用　φ75</t>
    <rPh sb="12" eb="13">
      <t>ヨウ</t>
    </rPh>
    <phoneticPr fontId="25"/>
  </si>
  <si>
    <t>ｼﾞｬﾊﾞﾗｾｯﾄ　ﾀﾃ用　φ100</t>
    <rPh sb="12" eb="13">
      <t>ヨウ</t>
    </rPh>
    <phoneticPr fontId="25"/>
  </si>
  <si>
    <t>ｼﾞｬﾊﾞﾗｾｯﾄ　ﾖｺ用　φ50</t>
    <rPh sb="12" eb="13">
      <t>ヨウ</t>
    </rPh>
    <phoneticPr fontId="25"/>
  </si>
  <si>
    <t>ｼﾞｬﾊﾞﾗｾｯﾄ　ﾖｺ用　φ65</t>
    <rPh sb="12" eb="13">
      <t>ヨウ</t>
    </rPh>
    <phoneticPr fontId="25"/>
  </si>
  <si>
    <t>ｼﾞｬﾊﾞﾗｾｯﾄ　ﾖｺ用　φ75</t>
    <rPh sb="12" eb="13">
      <t>ヨウ</t>
    </rPh>
    <phoneticPr fontId="25"/>
  </si>
  <si>
    <t>ｼﾞｬﾊﾞﾗｾｯﾄ　ﾖｺ用　φ100</t>
    <rPh sb="12" eb="13">
      <t>ヨウ</t>
    </rPh>
    <phoneticPr fontId="25"/>
  </si>
  <si>
    <t>IBﾄﾞﾚﾝ増貼りｼｰﾄ　φ50</t>
    <rPh sb="6" eb="7">
      <t>マ</t>
    </rPh>
    <rPh sb="7" eb="8">
      <t>ハ</t>
    </rPh>
    <phoneticPr fontId="25"/>
  </si>
  <si>
    <t>500㎜角 φ50用</t>
    <phoneticPr fontId="25"/>
  </si>
  <si>
    <t>枚</t>
    <rPh sb="0" eb="1">
      <t>マイ</t>
    </rPh>
    <phoneticPr fontId="25"/>
  </si>
  <si>
    <t>IBﾄﾞﾚﾝ増貼りｼｰﾄ　φ65</t>
    <rPh sb="6" eb="7">
      <t>マ</t>
    </rPh>
    <rPh sb="7" eb="8">
      <t>ハ</t>
    </rPh>
    <phoneticPr fontId="25"/>
  </si>
  <si>
    <t>500㎜角 φ65用</t>
    <phoneticPr fontId="25"/>
  </si>
  <si>
    <t>IBﾄﾞﾚﾝ増貼りｼｰﾄ　φ75</t>
    <rPh sb="6" eb="7">
      <t>マ</t>
    </rPh>
    <rPh sb="7" eb="8">
      <t>ハ</t>
    </rPh>
    <phoneticPr fontId="25"/>
  </si>
  <si>
    <t>500㎜角 φ75用</t>
    <rPh sb="9" eb="10">
      <t>ヨウ</t>
    </rPh>
    <phoneticPr fontId="25"/>
  </si>
  <si>
    <t>IBﾄﾞﾚﾝ増貼りｼｰﾄ　φ100</t>
    <rPh sb="6" eb="7">
      <t>マ</t>
    </rPh>
    <rPh sb="7" eb="8">
      <t>ハ</t>
    </rPh>
    <phoneticPr fontId="25"/>
  </si>
  <si>
    <t>500㎜角 φ100用</t>
    <rPh sb="10" eb="11">
      <t>ヨウ</t>
    </rPh>
    <phoneticPr fontId="25"/>
  </si>
  <si>
    <t>IBﾄﾞﾚﾝ増貼りｼｰﾄ　φ125</t>
    <rPh sb="6" eb="7">
      <t>マ</t>
    </rPh>
    <rPh sb="7" eb="8">
      <t>ハ</t>
    </rPh>
    <phoneticPr fontId="25"/>
  </si>
  <si>
    <t>500㎜角 φ125用</t>
    <rPh sb="10" eb="11">
      <t>ヨウ</t>
    </rPh>
    <phoneticPr fontId="25"/>
  </si>
  <si>
    <t>ﾄﾞﾚﾝｾｯﾄ　ﾀﾃ用　φ125</t>
    <rPh sb="10" eb="11">
      <t>ヨウ</t>
    </rPh>
    <phoneticPr fontId="25"/>
  </si>
  <si>
    <t>外径 116.0㎜</t>
    <rPh sb="0" eb="2">
      <t>ガイケイ</t>
    </rPh>
    <phoneticPr fontId="21"/>
  </si>
  <si>
    <t>Ｌ400㎜</t>
    <phoneticPr fontId="25"/>
  </si>
  <si>
    <t>導水管　ﾀﾃﾖｺ兼用　φ125</t>
    <rPh sb="8" eb="10">
      <t>ケンヨウ</t>
    </rPh>
    <phoneticPr fontId="25"/>
  </si>
  <si>
    <t>IBﾄﾞﾚﾝｽﾄﾚｰﾅｰ用飛散防止ﾜｲﾔｰ</t>
    <rPh sb="12" eb="13">
      <t>ヨウ</t>
    </rPh>
    <rPh sb="13" eb="15">
      <t>ヒサン</t>
    </rPh>
    <rPh sb="15" eb="17">
      <t>ボウシ</t>
    </rPh>
    <phoneticPr fontId="25"/>
  </si>
  <si>
    <t>SUSﾜｰﾔｰｼｰﾄ付</t>
    <rPh sb="10" eb="11">
      <t>ツキ</t>
    </rPh>
    <phoneticPr fontId="25"/>
  </si>
  <si>
    <t>st</t>
    <phoneticPr fontId="25"/>
  </si>
  <si>
    <t>VP50用</t>
    <rPh sb="4" eb="5">
      <t>ヨウ</t>
    </rPh>
    <phoneticPr fontId="25"/>
  </si>
  <si>
    <t>t1.3×w40×10m</t>
    <phoneticPr fontId="25"/>
  </si>
  <si>
    <t>200ｍ/cs</t>
  </si>
  <si>
    <t xml:space="preserve"> 1㎏/缶</t>
    <phoneticPr fontId="25"/>
  </si>
  <si>
    <t>㎏</t>
    <phoneticPr fontId="25"/>
  </si>
  <si>
    <t>0.2㎏/㎡</t>
    <phoneticPr fontId="25"/>
  </si>
  <si>
    <t>ﾎﾞﾝﾄﾞ PB-50 一斗缶</t>
    <rPh sb="12" eb="15">
      <t>イットカン</t>
    </rPh>
    <phoneticPr fontId="21"/>
  </si>
  <si>
    <t>14㎏/缶</t>
    <phoneticPr fontId="25"/>
  </si>
  <si>
    <t>ﾌﾞﾁﾙﾃｰﾌﾟ BT-35</t>
    <phoneticPr fontId="25"/>
  </si>
  <si>
    <t>t2.0×w35×10m</t>
    <phoneticPr fontId="25"/>
  </si>
  <si>
    <t>巻</t>
    <rPh sb="0" eb="1">
      <t>マキ</t>
    </rPh>
    <phoneticPr fontId="25"/>
  </si>
  <si>
    <t>戸建用</t>
    <rPh sb="0" eb="2">
      <t>コダテ</t>
    </rPh>
    <rPh sb="2" eb="3">
      <t>ヨウ</t>
    </rPh>
    <phoneticPr fontId="25"/>
  </si>
  <si>
    <t>IBﾎﾞﾝﾄﾞ N-300</t>
    <phoneticPr fontId="25"/>
  </si>
  <si>
    <t>15㎏/缶</t>
    <phoneticPr fontId="25"/>
  </si>
  <si>
    <t>0.5㎏/㎡</t>
    <phoneticPr fontId="25"/>
  </si>
  <si>
    <t>両面塗布</t>
    <phoneticPr fontId="21"/>
  </si>
  <si>
    <t>IBﾎﾞﾝﾄﾞ PA-300</t>
    <phoneticPr fontId="25"/>
  </si>
  <si>
    <t>18㎏/缶</t>
    <phoneticPr fontId="25"/>
  </si>
  <si>
    <t>0.04㎏/㎡</t>
    <phoneticPr fontId="25"/>
  </si>
  <si>
    <t>緩衝材用</t>
    <phoneticPr fontId="21"/>
  </si>
  <si>
    <t>目地用ｱﾙﾐﾃｰﾌﾟ20</t>
    <rPh sb="2" eb="3">
      <t>ヨウ</t>
    </rPh>
    <phoneticPr fontId="25"/>
  </si>
  <si>
    <t>w20×50m</t>
    <phoneticPr fontId="25"/>
  </si>
  <si>
    <t>鋼板突付</t>
    <rPh sb="0" eb="4">
      <t>コウハンツキツケ</t>
    </rPh>
    <phoneticPr fontId="21"/>
  </si>
  <si>
    <t>絶縁用</t>
    <rPh sb="0" eb="3">
      <t>ゼツエンヨウ</t>
    </rPh>
    <phoneticPr fontId="21"/>
  </si>
  <si>
    <t>目地用ｱﾙﾐﾃｰﾌﾟ50</t>
    <rPh sb="2" eb="3">
      <t>ヨウ</t>
    </rPh>
    <phoneticPr fontId="25"/>
  </si>
  <si>
    <t>w50×50m</t>
    <phoneticPr fontId="25"/>
  </si>
  <si>
    <t>目地ﾃｰﾌﾟ20</t>
    <phoneticPr fontId="25"/>
  </si>
  <si>
    <t>目地ﾃｰﾌﾟ50</t>
    <phoneticPr fontId="25"/>
  </si>
  <si>
    <t>IB-SUSﾊﾞﾝﾄﾞ　小</t>
    <rPh sb="12" eb="13">
      <t>ショウ</t>
    </rPh>
    <phoneticPr fontId="25"/>
  </si>
  <si>
    <t>有効径：φ23-70</t>
    <rPh sb="0" eb="2">
      <t>ユウコウ</t>
    </rPh>
    <rPh sb="2" eb="3">
      <t>ケイ</t>
    </rPh>
    <phoneticPr fontId="25"/>
  </si>
  <si>
    <t>在庫確認</t>
    <phoneticPr fontId="25"/>
  </si>
  <si>
    <t>IB-SUSﾊﾞﾝﾄﾞ　中</t>
    <rPh sb="12" eb="13">
      <t>チュウ</t>
    </rPh>
    <phoneticPr fontId="25"/>
  </si>
  <si>
    <t>有効径：φ67-114</t>
    <rPh sb="0" eb="2">
      <t>ユウコウ</t>
    </rPh>
    <rPh sb="2" eb="3">
      <t>ケイ</t>
    </rPh>
    <phoneticPr fontId="25"/>
  </si>
  <si>
    <t>IB-SUSﾊﾞﾝﾄﾞ　大</t>
    <rPh sb="12" eb="13">
      <t>ダイ</t>
    </rPh>
    <phoneticPr fontId="25"/>
  </si>
  <si>
    <t>有効径：φ76-127</t>
    <rPh sb="0" eb="2">
      <t>ユウコウ</t>
    </rPh>
    <rPh sb="2" eb="3">
      <t>ケイ</t>
    </rPh>
    <phoneticPr fontId="25"/>
  </si>
  <si>
    <t>IB-SUSﾊﾞﾝﾄﾞ　特大</t>
    <rPh sb="12" eb="14">
      <t>トクダイ</t>
    </rPh>
    <phoneticPr fontId="25"/>
  </si>
  <si>
    <t>有効径：φ176-273</t>
    <rPh sb="0" eb="2">
      <t>ユウコウ</t>
    </rPh>
    <rPh sb="2" eb="3">
      <t>ケイ</t>
    </rPh>
    <phoneticPr fontId="25"/>
  </si>
  <si>
    <t>貫通管成型ｼｰﾄ大　ﾗｲﾄｸﾞﾚｰ</t>
    <rPh sb="0" eb="2">
      <t>カンツウ</t>
    </rPh>
    <rPh sb="2" eb="3">
      <t>カン</t>
    </rPh>
    <rPh sb="3" eb="5">
      <t>セイケイ</t>
    </rPh>
    <phoneticPr fontId="25"/>
  </si>
  <si>
    <t>外φ352×内φ219×H40</t>
    <rPh sb="0" eb="1">
      <t>ソト</t>
    </rPh>
    <rPh sb="6" eb="7">
      <t>ナイ</t>
    </rPh>
    <phoneticPr fontId="25"/>
  </si>
  <si>
    <t>貫通管成型ｼｰﾄ中　ﾗｲﾄｸﾞﾚｰ</t>
    <rPh sb="0" eb="2">
      <t>カンツウ</t>
    </rPh>
    <rPh sb="2" eb="3">
      <t>カン</t>
    </rPh>
    <rPh sb="3" eb="5">
      <t>セイケイ</t>
    </rPh>
    <rPh sb="8" eb="9">
      <t>チュウ</t>
    </rPh>
    <phoneticPr fontId="25"/>
  </si>
  <si>
    <t>外φ247×内φ117×H40</t>
    <rPh sb="0" eb="1">
      <t>ソト</t>
    </rPh>
    <rPh sb="6" eb="7">
      <t>ナイ</t>
    </rPh>
    <phoneticPr fontId="25"/>
  </si>
  <si>
    <t>貫通管成型ｼｰﾄ小　ﾗｲﾄｸﾞﾚｰ</t>
    <rPh sb="0" eb="2">
      <t>カンツウ</t>
    </rPh>
    <rPh sb="2" eb="3">
      <t>カン</t>
    </rPh>
    <rPh sb="3" eb="5">
      <t>セイケイ</t>
    </rPh>
    <rPh sb="8" eb="9">
      <t>ショウ</t>
    </rPh>
    <phoneticPr fontId="25"/>
  </si>
  <si>
    <t>外φ193×内φ63×H32</t>
    <rPh sb="0" eb="1">
      <t>ソト</t>
    </rPh>
    <rPh sb="6" eb="7">
      <t>ナイ</t>
    </rPh>
    <phoneticPr fontId="25"/>
  </si>
  <si>
    <t>貫通管成型ｼｰﾄ大　ﾀﾞｰｸｸﾞﾚｰ</t>
    <rPh sb="0" eb="2">
      <t>カンツウ</t>
    </rPh>
    <rPh sb="2" eb="3">
      <t>カン</t>
    </rPh>
    <rPh sb="3" eb="5">
      <t>セイケイ</t>
    </rPh>
    <phoneticPr fontId="25"/>
  </si>
  <si>
    <t>貫通管成型ｼｰﾄ中　ﾀﾞｰｸｸﾞﾚｰ</t>
    <rPh sb="0" eb="2">
      <t>カンツウ</t>
    </rPh>
    <rPh sb="2" eb="3">
      <t>カン</t>
    </rPh>
    <rPh sb="3" eb="5">
      <t>セイケイ</t>
    </rPh>
    <rPh sb="8" eb="9">
      <t>チュウ</t>
    </rPh>
    <phoneticPr fontId="25"/>
  </si>
  <si>
    <t>貫通管成型ｼｰﾄ小　ﾀﾞｰｸｸﾞﾚｰ</t>
    <rPh sb="0" eb="2">
      <t>カンツウ</t>
    </rPh>
    <rPh sb="2" eb="3">
      <t>カン</t>
    </rPh>
    <rPh sb="3" eb="5">
      <t>セイケイ</t>
    </rPh>
    <rPh sb="8" eb="9">
      <t>ショウ</t>
    </rPh>
    <phoneticPr fontId="25"/>
  </si>
  <si>
    <t>貫通管成型ｼｰﾄ大　その他</t>
    <rPh sb="0" eb="2">
      <t>カンツウ</t>
    </rPh>
    <rPh sb="2" eb="3">
      <t>カン</t>
    </rPh>
    <rPh sb="3" eb="5">
      <t>セイケイ</t>
    </rPh>
    <rPh sb="12" eb="13">
      <t>タ</t>
    </rPh>
    <phoneticPr fontId="25"/>
  </si>
  <si>
    <t>貫通管成型ｼｰﾄ中　その他</t>
    <rPh sb="0" eb="2">
      <t>カンツウ</t>
    </rPh>
    <rPh sb="2" eb="3">
      <t>カン</t>
    </rPh>
    <rPh sb="3" eb="5">
      <t>セイケイ</t>
    </rPh>
    <rPh sb="8" eb="9">
      <t>チュウ</t>
    </rPh>
    <phoneticPr fontId="25"/>
  </si>
  <si>
    <t>貫通管成型ｼｰﾄ小　その他</t>
    <rPh sb="0" eb="2">
      <t>カンツウ</t>
    </rPh>
    <rPh sb="2" eb="3">
      <t>カン</t>
    </rPh>
    <rPh sb="3" eb="5">
      <t>セイケイ</t>
    </rPh>
    <rPh sb="8" eb="9">
      <t>ショウ</t>
    </rPh>
    <phoneticPr fontId="25"/>
  </si>
  <si>
    <t>丸環ﾊﾟｯﾁ用鋼板</t>
    <rPh sb="0" eb="1">
      <t>マル</t>
    </rPh>
    <rPh sb="1" eb="2">
      <t>カン</t>
    </rPh>
    <rPh sb="6" eb="7">
      <t>ヨウ</t>
    </rPh>
    <rPh sb="7" eb="9">
      <t>コウハン</t>
    </rPh>
    <phoneticPr fontId="25"/>
  </si>
  <si>
    <t>220×165</t>
    <phoneticPr fontId="25"/>
  </si>
  <si>
    <t>丸環ﾊﾟｯﾁ70　ﾗｲﾄｸﾞﾚｰ</t>
    <rPh sb="0" eb="1">
      <t>マル</t>
    </rPh>
    <rPh sb="1" eb="2">
      <t>カン</t>
    </rPh>
    <phoneticPr fontId="25"/>
  </si>
  <si>
    <t>220×165×H20</t>
    <phoneticPr fontId="25"/>
  </si>
  <si>
    <t>保護ﾌｫｰﾑ PF-50</t>
    <phoneticPr fontId="25"/>
  </si>
  <si>
    <t>t2.0×w50×10m</t>
    <phoneticPr fontId="25"/>
  </si>
  <si>
    <t>出隅保護用</t>
    <phoneticPr fontId="25"/>
  </si>
  <si>
    <t>（ﾉﾘﾂｷ）</t>
    <phoneticPr fontId="21"/>
  </si>
  <si>
    <t>ｵｰﾊﾞｰﾌﾛｰ管D</t>
    <rPh sb="8" eb="9">
      <t>カン</t>
    </rPh>
    <phoneticPr fontId="25"/>
  </si>
  <si>
    <t>φ50</t>
    <phoneticPr fontId="25"/>
  </si>
  <si>
    <t>ヶ</t>
    <phoneticPr fontId="25"/>
  </si>
  <si>
    <t>IBﾙｰﾌﾌﾞﾘｰｻﾞｰ</t>
    <phoneticPr fontId="25"/>
  </si>
  <si>
    <t>φ220×H200</t>
    <phoneticPr fontId="25"/>
  </si>
  <si>
    <t>t1.5×w600×L900</t>
    <phoneticPr fontId="25"/>
  </si>
  <si>
    <t>IBｼﾘｺｰﾝ ｸﾞﾚｰ</t>
    <phoneticPr fontId="25"/>
  </si>
  <si>
    <t>330㏄/本</t>
    <phoneticPr fontId="25"/>
  </si>
  <si>
    <t>10本/cs</t>
  </si>
  <si>
    <t>IBｼﾘｺｰﾝﾌﾟﾗｲﾏｰ C(金属用)</t>
    <phoneticPr fontId="25"/>
  </si>
  <si>
    <t>250㏄/缶</t>
    <phoneticPr fontId="25"/>
  </si>
  <si>
    <t>金属下地用</t>
    <phoneticPr fontId="25"/>
  </si>
  <si>
    <t>IBｼﾘｺｰﾝﾌﾟﾗｲﾏｰ MT(RCALC用)</t>
    <phoneticPr fontId="25"/>
  </si>
  <si>
    <t>RC･ALC下地用</t>
  </si>
  <si>
    <t>IB鋼板　D-110　φ4</t>
    <phoneticPr fontId="25"/>
  </si>
  <si>
    <t>φ110 φ4皿穴</t>
    <phoneticPr fontId="25"/>
  </si>
  <si>
    <t>断熱材固定用</t>
    <rPh sb="0" eb="3">
      <t>ダンネツザイ</t>
    </rPh>
    <rPh sb="3" eb="5">
      <t>コテイ</t>
    </rPh>
    <rPh sb="5" eb="6">
      <t>ヨウ</t>
    </rPh>
    <phoneticPr fontId="25"/>
  </si>
  <si>
    <t>20枚/cs</t>
  </si>
  <si>
    <t>IB鋼板　D-110　φ6</t>
    <phoneticPr fontId="25"/>
  </si>
  <si>
    <t>φ110 φ6皿穴</t>
    <phoneticPr fontId="25"/>
  </si>
  <si>
    <t>IB鋼板　D-110　φ8</t>
    <phoneticPr fontId="25"/>
  </si>
  <si>
    <t>φ110 φ8皿穴</t>
    <phoneticPr fontId="25"/>
  </si>
  <si>
    <t>ｶﾈﾗｲﾄﾌｫｰﾑE1　ｔ15</t>
    <phoneticPr fontId="25"/>
  </si>
  <si>
    <t>ｔ15×910×1820</t>
    <phoneticPr fontId="21"/>
  </si>
  <si>
    <t>納期確認</t>
  </si>
  <si>
    <t>運賃別</t>
    <rPh sb="0" eb="3">
      <t>ウンチンベツ</t>
    </rPh>
    <phoneticPr fontId="21"/>
  </si>
  <si>
    <t>ｶﾈﾗｲﾄﾌｫｰﾑE1　ｔ20</t>
    <phoneticPr fontId="25"/>
  </si>
  <si>
    <t>ｔ20×910×1820</t>
    <phoneticPr fontId="21"/>
  </si>
  <si>
    <t>ｶﾈﾗｲﾄﾌｫｰﾑE1　ｔ25</t>
    <phoneticPr fontId="25"/>
  </si>
  <si>
    <t>ｔ25×910×1820</t>
    <phoneticPr fontId="21"/>
  </si>
  <si>
    <t>ｶﾈﾗｲﾄﾌｫｰﾑE1　ｔ30</t>
    <phoneticPr fontId="25"/>
  </si>
  <si>
    <t>ｔ30×910×1820</t>
    <phoneticPr fontId="21"/>
  </si>
  <si>
    <t>ｶﾈﾗｲﾄﾌｫｰﾑE1　ｔ35</t>
    <phoneticPr fontId="25"/>
  </si>
  <si>
    <t>ｔ35×910×1820</t>
    <phoneticPr fontId="21"/>
  </si>
  <si>
    <t>ｶﾈﾗｲﾄﾌｫｰﾑE1　ｔ40</t>
    <phoneticPr fontId="25"/>
  </si>
  <si>
    <t>ｔ40×910×1820</t>
    <phoneticPr fontId="21"/>
  </si>
  <si>
    <t>ｶﾈﾗｲﾄﾌｫｰﾑE1　ｔ45</t>
    <phoneticPr fontId="25"/>
  </si>
  <si>
    <t>ｔ45×910×1820</t>
    <phoneticPr fontId="21"/>
  </si>
  <si>
    <t>ｶﾈﾗｲﾄﾌｫｰﾑE1　ｔ50</t>
    <phoneticPr fontId="25"/>
  </si>
  <si>
    <t>ｔ50×910×1820</t>
    <phoneticPr fontId="21"/>
  </si>
  <si>
    <t>ｶﾈﾗｲﾄﾌｫｰﾑE1　ｔ60</t>
    <phoneticPr fontId="25"/>
  </si>
  <si>
    <t>ｔ60×910×1820</t>
    <phoneticPr fontId="21"/>
  </si>
  <si>
    <t>ｶﾈﾗｲﾄﾌｫｰﾑE1　ｔ65</t>
    <phoneticPr fontId="25"/>
  </si>
  <si>
    <t>ｔ65×910×1820</t>
    <phoneticPr fontId="21"/>
  </si>
  <si>
    <t>ｶﾈﾗｲﾄﾌｫｰﾑE1　ｔ75</t>
    <phoneticPr fontId="25"/>
  </si>
  <si>
    <t>ｔ75×910×1820</t>
    <phoneticPr fontId="21"/>
  </si>
  <si>
    <t>ｶﾈﾗｲﾄﾌｫｰﾑE1　ｔ100</t>
    <phoneticPr fontId="25"/>
  </si>
  <si>
    <t>ｔ100×910×1820</t>
    <phoneticPr fontId="21"/>
  </si>
  <si>
    <t>ｶﾈﾗｲﾄﾌｫｰﾑE3　ｔ20</t>
    <phoneticPr fontId="25"/>
  </si>
  <si>
    <t>ｶﾈﾗｲﾄﾌｫｰﾑE3　ｔ25</t>
    <phoneticPr fontId="25"/>
  </si>
  <si>
    <t>ｶﾈﾗｲﾄﾌｫｰﾑE3　ｔ30</t>
    <phoneticPr fontId="25"/>
  </si>
  <si>
    <t>ｔ30×910×1820</t>
    <phoneticPr fontId="21"/>
  </si>
  <si>
    <t>ｶﾈﾗｲﾄﾌｫｰﾑE3　ｔ35</t>
    <phoneticPr fontId="25"/>
  </si>
  <si>
    <t>ｶﾈﾗｲﾄﾌｫｰﾑE3　ｔ40</t>
    <phoneticPr fontId="25"/>
  </si>
  <si>
    <t>ｶﾈﾗｲﾄﾌｫｰﾑE3　ｔ45</t>
    <phoneticPr fontId="25"/>
  </si>
  <si>
    <t>ｶﾈﾗｲﾄﾌｫｰﾑE3　ｔ50</t>
    <phoneticPr fontId="25"/>
  </si>
  <si>
    <t>ｶﾈﾗｲﾄﾌｫｰﾑE3　ｔ55</t>
    <phoneticPr fontId="25"/>
  </si>
  <si>
    <t>ｔ55×910×1820</t>
    <phoneticPr fontId="21"/>
  </si>
  <si>
    <t>ｶﾈﾗｲﾄﾌｫｰﾑE3　ｔ60</t>
    <phoneticPr fontId="25"/>
  </si>
  <si>
    <t>ｶﾈﾗｲﾄﾌｫｰﾑE3　ｔ65</t>
    <phoneticPr fontId="25"/>
  </si>
  <si>
    <t>ｶﾈﾗｲﾄﾌｫｰﾑE3　ｔ75</t>
    <phoneticPr fontId="25"/>
  </si>
  <si>
    <t>ｶﾈﾗｲﾄﾌｫｰﾑE3　ｔ100</t>
    <phoneticPr fontId="25"/>
  </si>
  <si>
    <t>ｱｷﾚｽﾎﾞｰﾄﾞWAL　ｔ20</t>
    <phoneticPr fontId="25"/>
  </si>
  <si>
    <t>ｔ20×1000×1800</t>
    <phoneticPr fontId="21"/>
  </si>
  <si>
    <t>ｱｷﾚｽﾎﾞｰﾄﾞWAL　ｔ25</t>
    <phoneticPr fontId="25"/>
  </si>
  <si>
    <t>ｔ25×1000×1800</t>
    <phoneticPr fontId="21"/>
  </si>
  <si>
    <t>ｱｷﾚｽﾎﾞｰﾄﾞWAL　ｔ30</t>
    <phoneticPr fontId="25"/>
  </si>
  <si>
    <t>ｔ30×1000×1800</t>
    <phoneticPr fontId="21"/>
  </si>
  <si>
    <t>ｱｷﾚｽﾎﾞｰﾄﾞWAL　ｔ35</t>
    <phoneticPr fontId="25"/>
  </si>
  <si>
    <t>ｔ35×1000×1800</t>
    <phoneticPr fontId="21"/>
  </si>
  <si>
    <t>ｱｷﾚｽﾎﾞｰﾄﾞWAL　ｔ40</t>
    <phoneticPr fontId="25"/>
  </si>
  <si>
    <t>ｔ40×1000×1800</t>
    <phoneticPr fontId="21"/>
  </si>
  <si>
    <t>ｱｷﾚｽﾎﾞｰﾄﾞWAL　ｔ45</t>
    <phoneticPr fontId="25"/>
  </si>
  <si>
    <t>ｔ45×1000×1800</t>
    <phoneticPr fontId="21"/>
  </si>
  <si>
    <t>ｱｷﾚｽﾎﾞｰﾄﾞWAL　ｔ50</t>
    <phoneticPr fontId="25"/>
  </si>
  <si>
    <t>ｔ50×1000×1800</t>
    <phoneticPr fontId="21"/>
  </si>
  <si>
    <t>ﾄﾞﾏﾗｲﾄE3</t>
    <phoneticPr fontId="25"/>
  </si>
  <si>
    <t>ｔ0.15×1200×80ｍ</t>
    <phoneticPr fontId="21"/>
  </si>
  <si>
    <t>ｍ</t>
    <phoneticPr fontId="21"/>
  </si>
  <si>
    <t>ｔ6.0×910×1820</t>
    <phoneticPr fontId="21"/>
  </si>
  <si>
    <t>ﾌｫｰﾑｴｰｽ　ｔ10</t>
    <phoneticPr fontId="21"/>
  </si>
  <si>
    <t>ｔ10×1000×50ｍ</t>
    <phoneticPr fontId="21"/>
  </si>
  <si>
    <t>ｿｰﾗｰ基礎　H70ｾｯﾄ</t>
    <rPh sb="4" eb="6">
      <t>キソ</t>
    </rPh>
    <phoneticPr fontId="25"/>
  </si>
  <si>
    <t>H=70×φ190</t>
    <phoneticPr fontId="25"/>
  </si>
  <si>
    <t>ﾋﾞｽ別売り</t>
    <rPh sb="3" eb="4">
      <t>ベツ</t>
    </rPh>
    <rPh sb="4" eb="5">
      <t>ウ</t>
    </rPh>
    <phoneticPr fontId="25"/>
  </si>
  <si>
    <t>ｿｰﾗｰ基礎　H185ｾｯﾄ</t>
    <rPh sb="4" eb="6">
      <t>キソ</t>
    </rPh>
    <phoneticPr fontId="25"/>
  </si>
  <si>
    <t>H=185×φ190</t>
    <phoneticPr fontId="25"/>
  </si>
  <si>
    <t>ｿｰﾗｰ基礎　ﾏﾙﾁｾｯﾄ</t>
    <rPh sb="4" eb="6">
      <t>キソ</t>
    </rPh>
    <phoneticPr fontId="25"/>
  </si>
  <si>
    <t>H=185×φ290</t>
    <phoneticPr fontId="25"/>
  </si>
  <si>
    <t>TU 10-50</t>
    <phoneticPr fontId="25"/>
  </si>
  <si>
    <t>φ10×Ｌ50</t>
    <phoneticPr fontId="25"/>
  </si>
  <si>
    <t>本</t>
    <phoneticPr fontId="25"/>
  </si>
  <si>
    <t>ﾌﾟﾗｸﾞ</t>
    <phoneticPr fontId="25"/>
  </si>
  <si>
    <t>50本/cs</t>
    <phoneticPr fontId="25"/>
  </si>
  <si>
    <t>TU 10-50用ﾄﾗｽﾋﾞｽ</t>
    <rPh sb="8" eb="9">
      <t>ヨウ</t>
    </rPh>
    <phoneticPr fontId="25"/>
  </si>
  <si>
    <t>φ6×L55</t>
    <phoneticPr fontId="25"/>
  </si>
  <si>
    <t>ﾋﾞｽ</t>
    <phoneticPr fontId="25"/>
  </si>
  <si>
    <t>断熱埋めﾊﾞｯｶｰ　10t</t>
    <rPh sb="0" eb="2">
      <t>ダンネツ</t>
    </rPh>
    <rPh sb="2" eb="3">
      <t>ウ</t>
    </rPh>
    <phoneticPr fontId="25"/>
  </si>
  <si>
    <t>10t×φ110×φ190</t>
    <phoneticPr fontId="25"/>
  </si>
  <si>
    <t>納期確認</t>
    <rPh sb="0" eb="2">
      <t>ノウキ</t>
    </rPh>
    <rPh sb="2" eb="4">
      <t>カクニン</t>
    </rPh>
    <phoneticPr fontId="25"/>
  </si>
  <si>
    <t>断熱埋めﾊﾞｯｶｰ　15t</t>
    <rPh sb="0" eb="2">
      <t>ダンネツ</t>
    </rPh>
    <rPh sb="2" eb="3">
      <t>ウ</t>
    </rPh>
    <phoneticPr fontId="25"/>
  </si>
  <si>
    <t>15t×φ110×φ190</t>
    <phoneticPr fontId="25"/>
  </si>
  <si>
    <t>断熱埋めﾊﾞｯｶｰ　20t</t>
    <rPh sb="0" eb="2">
      <t>ダンネツ</t>
    </rPh>
    <rPh sb="2" eb="3">
      <t>ウ</t>
    </rPh>
    <phoneticPr fontId="25"/>
  </si>
  <si>
    <t>20t×φ110×φ190</t>
    <phoneticPr fontId="25"/>
  </si>
  <si>
    <t>設備架台用ｽﾍﾟｰｻｰ　3.0t</t>
    <rPh sb="0" eb="2">
      <t>セツビ</t>
    </rPh>
    <rPh sb="2" eb="3">
      <t>カ</t>
    </rPh>
    <rPh sb="3" eb="4">
      <t>ダイ</t>
    </rPh>
    <rPh sb="4" eb="5">
      <t>ヨウ</t>
    </rPh>
    <phoneticPr fontId="25"/>
  </si>
  <si>
    <t>SUS製</t>
    <rPh sb="3" eb="4">
      <t>セイ</t>
    </rPh>
    <phoneticPr fontId="25"/>
  </si>
  <si>
    <t>設備架台用ｽﾍﾟｰｻｰ　4.0t</t>
    <rPh sb="0" eb="2">
      <t>セツビ</t>
    </rPh>
    <rPh sb="2" eb="3">
      <t>カ</t>
    </rPh>
    <rPh sb="3" eb="4">
      <t>ダイ</t>
    </rPh>
    <rPh sb="4" eb="5">
      <t>ヨウ</t>
    </rPh>
    <phoneticPr fontId="25"/>
  </si>
  <si>
    <t>設備架台用ｽﾍﾟｰｻｰ　5.0t</t>
    <rPh sb="0" eb="2">
      <t>セツビ</t>
    </rPh>
    <rPh sb="2" eb="3">
      <t>カ</t>
    </rPh>
    <rPh sb="3" eb="4">
      <t>ダイ</t>
    </rPh>
    <rPh sb="4" eb="5">
      <t>ヨウ</t>
    </rPh>
    <phoneticPr fontId="25"/>
  </si>
  <si>
    <t>設備架台用ﾊｯﾄ成型品</t>
    <rPh sb="4" eb="5">
      <t>ヨウ</t>
    </rPh>
    <rPh sb="8" eb="10">
      <t>セイケイ</t>
    </rPh>
    <rPh sb="10" eb="11">
      <t>ヒン</t>
    </rPh>
    <phoneticPr fontId="25"/>
  </si>
  <si>
    <t>H=175　φ100</t>
    <phoneticPr fontId="25"/>
  </si>
  <si>
    <t>ﾏﾙﾁﾀｲﾌﾟ用　増張ｼｰﾄ</t>
    <phoneticPr fontId="25"/>
  </si>
  <si>
    <t>φ410　φ110抜き</t>
    <phoneticPr fontId="25"/>
  </si>
  <si>
    <t>荷重受け鉄板用　増張ｼｰﾄ</t>
    <phoneticPr fontId="25"/>
  </si>
  <si>
    <t>φ480　φ110抜き</t>
    <phoneticPr fontId="25"/>
  </si>
  <si>
    <t>断熱仕様　増張ｼｰﾄ</t>
    <phoneticPr fontId="25"/>
  </si>
  <si>
    <t>290角　φ110抜き</t>
    <phoneticPr fontId="25"/>
  </si>
  <si>
    <t>設備架台用ｽﾍﾟｰｻｰ　0.6t</t>
    <rPh sb="0" eb="2">
      <t>セツビ</t>
    </rPh>
    <rPh sb="2" eb="3">
      <t>カ</t>
    </rPh>
    <rPh sb="3" eb="4">
      <t>ダイ</t>
    </rPh>
    <rPh sb="4" eb="5">
      <t>ヨウ</t>
    </rPh>
    <phoneticPr fontId="25"/>
  </si>
  <si>
    <t>設備架台用IB積層鋼板+ｼｰﾄ</t>
    <phoneticPr fontId="25"/>
  </si>
  <si>
    <t>鋼板290角　ｼｰﾄ290角</t>
    <rPh sb="0" eb="2">
      <t>コウハン</t>
    </rPh>
    <rPh sb="13" eb="14">
      <t>カク</t>
    </rPh>
    <phoneticPr fontId="25"/>
  </si>
  <si>
    <t>設備架台用IB積層鋼板</t>
    <rPh sb="0" eb="2">
      <t>セツビ</t>
    </rPh>
    <rPh sb="2" eb="3">
      <t>カ</t>
    </rPh>
    <rPh sb="3" eb="4">
      <t>ダイ</t>
    </rPh>
    <rPh sb="4" eb="5">
      <t>ヨウ</t>
    </rPh>
    <rPh sb="7" eb="9">
      <t>セキソウ</t>
    </rPh>
    <rPh sb="9" eb="11">
      <t>コウハン</t>
    </rPh>
    <phoneticPr fontId="25"/>
  </si>
  <si>
    <t>鋼板・ｼｰﾄ300角ｾｯﾄ品</t>
    <rPh sb="0" eb="2">
      <t>コウハン</t>
    </rPh>
    <rPh sb="9" eb="10">
      <t>カク</t>
    </rPh>
    <rPh sb="13" eb="14">
      <t>ヒン</t>
    </rPh>
    <phoneticPr fontId="25"/>
  </si>
  <si>
    <t>在庫のみ</t>
    <phoneticPr fontId="25"/>
  </si>
  <si>
    <t>IH用ﾄﾗｽｶﾞｲﾄﾞ　Yﾀｲﾌﾟ用工具</t>
    <rPh sb="2" eb="3">
      <t>ヨウ</t>
    </rPh>
    <phoneticPr fontId="25"/>
  </si>
  <si>
    <t>IB-IH用ﾃﾞｨｽｸ鋼板　φ6</t>
    <rPh sb="5" eb="6">
      <t>ヨウ</t>
    </rPh>
    <phoneticPr fontId="25"/>
  </si>
  <si>
    <t>φ80 φ6平穴</t>
    <phoneticPr fontId="25"/>
  </si>
  <si>
    <t>枚</t>
    <phoneticPr fontId="25"/>
  </si>
  <si>
    <t>IB-IH用ﾃﾞｨｽｸ鋼板　φ8</t>
    <rPh sb="5" eb="6">
      <t>ヨウ</t>
    </rPh>
    <phoneticPr fontId="25"/>
  </si>
  <si>
    <t>φ80 φ8平穴</t>
    <phoneticPr fontId="25"/>
  </si>
  <si>
    <t>IH用遮熱ﾊﾟｯﾁ</t>
    <rPh sb="2" eb="3">
      <t>ヨウ</t>
    </rPh>
    <rPh sb="3" eb="4">
      <t>シャ</t>
    </rPh>
    <rPh sb="4" eb="5">
      <t>ネツ</t>
    </rPh>
    <phoneticPr fontId="25"/>
  </si>
  <si>
    <t>φ100 φ10打抜き</t>
    <rPh sb="8" eb="10">
      <t>ウチヌ</t>
    </rPh>
    <phoneticPr fontId="25"/>
  </si>
  <si>
    <t>一般仕様用</t>
    <rPh sb="0" eb="2">
      <t>イッパン</t>
    </rPh>
    <rPh sb="2" eb="4">
      <t>シヨウ</t>
    </rPh>
    <rPh sb="4" eb="5">
      <t>ヨウ</t>
    </rPh>
    <phoneticPr fontId="25"/>
  </si>
  <si>
    <t>IH用遮熱ﾊﾟｯﾁ2.0t</t>
    <rPh sb="2" eb="3">
      <t>ヨウ</t>
    </rPh>
    <rPh sb="3" eb="4">
      <t>シャ</t>
    </rPh>
    <rPh sb="4" eb="5">
      <t>ネツ</t>
    </rPh>
    <phoneticPr fontId="25"/>
  </si>
  <si>
    <t>発泡ﾎﾟﾘｽﾁﾚﾝ</t>
    <rPh sb="0" eb="2">
      <t>ハッポウ</t>
    </rPh>
    <phoneticPr fontId="25"/>
  </si>
  <si>
    <t>仕様用</t>
    <phoneticPr fontId="21"/>
  </si>
  <si>
    <t>Ｙ 6-25ﾄﾗｽ</t>
    <phoneticPr fontId="25"/>
  </si>
  <si>
    <t>Ｙ 6-35ﾄﾗｽ</t>
    <phoneticPr fontId="25"/>
  </si>
  <si>
    <t>Ｙ 6-45ﾄﾗｽ</t>
    <phoneticPr fontId="25"/>
  </si>
  <si>
    <t>φ6×Ｌ45</t>
    <phoneticPr fontId="25"/>
  </si>
  <si>
    <t>TU 6-30</t>
    <phoneticPr fontId="25"/>
  </si>
  <si>
    <t>φ6×Ｌ30</t>
    <phoneticPr fontId="25"/>
  </si>
  <si>
    <t>TU 6-30・35用ﾄﾗｽﾋﾞｽ</t>
    <phoneticPr fontId="25"/>
  </si>
  <si>
    <t>φ4.4×Ｌ40</t>
    <phoneticPr fontId="25"/>
  </si>
  <si>
    <t>TU 6-35</t>
    <phoneticPr fontId="25"/>
  </si>
  <si>
    <t>φ6×Ｌ35</t>
    <phoneticPr fontId="25"/>
  </si>
  <si>
    <t>TU 6-50</t>
    <phoneticPr fontId="25"/>
  </si>
  <si>
    <t>φ6×Ｌ50</t>
    <phoneticPr fontId="25"/>
  </si>
  <si>
    <t>TU 6-50用ﾄﾗｽﾋﾞｽ</t>
    <phoneticPr fontId="25"/>
  </si>
  <si>
    <t>φ4.4×Ｌ55</t>
    <phoneticPr fontId="25"/>
  </si>
  <si>
    <t>TU 6-60</t>
    <phoneticPr fontId="25"/>
  </si>
  <si>
    <t>φ6×Ｌ60</t>
    <phoneticPr fontId="25"/>
  </si>
  <si>
    <t>TU 6-60用ﾄﾗｽﾋﾞｽ</t>
    <phoneticPr fontId="25"/>
  </si>
  <si>
    <t>φ4.4×Ｌ65</t>
    <phoneticPr fontId="25"/>
  </si>
  <si>
    <t>TU 6-75</t>
    <phoneticPr fontId="25"/>
  </si>
  <si>
    <t>φ6×Ｌ75</t>
    <phoneticPr fontId="25"/>
  </si>
  <si>
    <t>TU 6-75用ﾄﾗｽﾋﾞｽ</t>
    <phoneticPr fontId="25"/>
  </si>
  <si>
    <t>φ4.4×Ｌ80</t>
    <phoneticPr fontId="25"/>
  </si>
  <si>
    <t>TU 8-80</t>
    <phoneticPr fontId="25"/>
  </si>
  <si>
    <t>φ8×Ｌ80</t>
    <phoneticPr fontId="25"/>
  </si>
  <si>
    <t>50本/cs</t>
  </si>
  <si>
    <t>TU 8-80用ﾄﾗｽﾋﾞｽ</t>
    <phoneticPr fontId="25"/>
  </si>
  <si>
    <t>φ5.3×Ｌ85</t>
    <phoneticPr fontId="25"/>
  </si>
  <si>
    <t>TBﾋﾞｽ5‐25w 平頭</t>
    <rPh sb="11" eb="13">
      <t>ヒラアタマ</t>
    </rPh>
    <phoneticPr fontId="25"/>
  </si>
  <si>
    <t>φ5×Ｌ25</t>
    <phoneticPr fontId="25"/>
  </si>
  <si>
    <t>TBﾋﾞｽ5-60w 平頭</t>
    <phoneticPr fontId="25"/>
  </si>
  <si>
    <t>TBﾋﾞｽ5-75w 平頭</t>
    <phoneticPr fontId="25"/>
  </si>
  <si>
    <t>TBﾋﾞｽ5-90w 平頭</t>
    <phoneticPr fontId="25"/>
  </si>
  <si>
    <t>ﾄｯﾌﾟｺｰﾄ</t>
    <phoneticPr fontId="21"/>
  </si>
  <si>
    <t>ﾌﾟﾗｲﾏｰＴ</t>
    <phoneticPr fontId="25"/>
  </si>
  <si>
    <t>12.0㎏/缶</t>
    <phoneticPr fontId="25"/>
  </si>
  <si>
    <t>0.1～0.15㎏/㎡</t>
    <phoneticPr fontId="25"/>
  </si>
  <si>
    <t>IBﾘﾌﾚｺｰﾄ ﾎﾜｲﾄ</t>
    <phoneticPr fontId="25"/>
  </si>
  <si>
    <t>18.0㎏/缶</t>
    <phoneticPr fontId="25"/>
  </si>
  <si>
    <t>0.3㎏/㎡(0.15×2)</t>
    <phoneticPr fontId="25"/>
  </si>
  <si>
    <t>主：硬=5：1(15㎏：3㎏)</t>
    <phoneticPr fontId="25"/>
  </si>
  <si>
    <t>IBﾘﾌﾚｺｰﾄ ﾍﾟｰﾙｸﾞﾚｰ</t>
    <phoneticPr fontId="25"/>
  </si>
  <si>
    <t>IBﾘﾌﾚｺｰﾄ ｼﾝﾅｰ　4kg</t>
    <phoneticPr fontId="25"/>
  </si>
  <si>
    <t>4.0㎏/缶</t>
    <phoneticPr fontId="25"/>
  </si>
  <si>
    <t>希釈率</t>
    <rPh sb="0" eb="2">
      <t>キシャク</t>
    </rPh>
    <rPh sb="2" eb="3">
      <t>リツ</t>
    </rPh>
    <phoneticPr fontId="25"/>
  </si>
  <si>
    <t>(0～10%程度)</t>
    <phoneticPr fontId="21"/>
  </si>
  <si>
    <t>IBﾘﾌﾚｺｰﾄ ｼﾝﾅｰ　15kg</t>
    <phoneticPr fontId="25"/>
  </si>
  <si>
    <t>15.0㎏/缶</t>
    <phoneticPr fontId="25"/>
  </si>
  <si>
    <t>IBﾄｯﾌﾟｺｰﾄ Ｆ</t>
    <phoneticPr fontId="25"/>
  </si>
  <si>
    <t>20.0㎏/缶</t>
    <phoneticPr fontId="25"/>
  </si>
  <si>
    <t>0.2㎏/㎡(0.1×2)</t>
    <phoneticPr fontId="25"/>
  </si>
  <si>
    <t>主:硬=4:1</t>
    <phoneticPr fontId="25"/>
  </si>
  <si>
    <t>IBﾄｯﾌﾟｺｰﾄ ｼﾝﾅｰ　4kg</t>
    <phoneticPr fontId="25"/>
  </si>
  <si>
    <t>(10～20%程度)</t>
    <phoneticPr fontId="21"/>
  </si>
  <si>
    <t>IBﾄｯﾌﾟｺｰﾄ ｼﾝﾅｰ　15kg</t>
    <phoneticPr fontId="25"/>
  </si>
  <si>
    <t>0.15㎏/㎡</t>
  </si>
  <si>
    <t>IBｿﾙﾍﾞﾝﾄ</t>
    <phoneticPr fontId="25"/>
  </si>
  <si>
    <t>1㎏/缶</t>
    <phoneticPr fontId="25"/>
  </si>
  <si>
    <t>缶</t>
    <phoneticPr fontId="25"/>
  </si>
  <si>
    <t>汚れ取り剤</t>
    <rPh sb="0" eb="1">
      <t>ヨゴ</t>
    </rPh>
    <rPh sb="2" eb="3">
      <t>ト</t>
    </rPh>
    <rPh sb="4" eb="5">
      <t>ザイ</t>
    </rPh>
    <phoneticPr fontId="25"/>
  </si>
  <si>
    <t>注射器　ﾙｱｰ型</t>
    <rPh sb="0" eb="3">
      <t>チュウシャキ</t>
    </rPh>
    <phoneticPr fontId="25"/>
  </si>
  <si>
    <t>ｶﾞﾗｽ 20㏄</t>
    <phoneticPr fontId="25"/>
  </si>
  <si>
    <t>12本/st</t>
    <phoneticPr fontId="25"/>
  </si>
  <si>
    <t>注射針　細</t>
    <rPh sb="0" eb="2">
      <t>チュウシャ</t>
    </rPh>
    <rPh sb="2" eb="3">
      <t>ハリ</t>
    </rPh>
    <rPh sb="4" eb="5">
      <t>ホソ</t>
    </rPh>
    <phoneticPr fontId="25"/>
  </si>
  <si>
    <t>0.8×35</t>
    <phoneticPr fontId="25"/>
  </si>
  <si>
    <t>注射針　太</t>
    <rPh sb="0" eb="2">
      <t>チュウシャ</t>
    </rPh>
    <rPh sb="2" eb="3">
      <t>ハリ</t>
    </rPh>
    <rPh sb="4" eb="5">
      <t>フト</t>
    </rPh>
    <phoneticPr fontId="25"/>
  </si>
  <si>
    <t>ｶﾞﾗｽｸﾛｽ L55</t>
    <phoneticPr fontId="25"/>
  </si>
  <si>
    <t>ｔ0.055×w1250×100m</t>
    <phoneticPr fontId="25"/>
  </si>
  <si>
    <t>金属仕様</t>
    <rPh sb="0" eb="2">
      <t>キンゾク</t>
    </rPh>
    <rPh sb="2" eb="4">
      <t>シヨウ</t>
    </rPh>
    <phoneticPr fontId="25"/>
  </si>
  <si>
    <t>飛火対策用</t>
    <phoneticPr fontId="21"/>
  </si>
  <si>
    <t>ｶﾞﾗｽｸﾛｽ GCｼｰﾄWL</t>
    <phoneticPr fontId="25"/>
  </si>
  <si>
    <t>ｔ0.180×w1250×100m</t>
    <phoneticPr fontId="25"/>
  </si>
  <si>
    <t>一般仕様</t>
    <rPh sb="0" eb="2">
      <t>イッパン</t>
    </rPh>
    <rPh sb="2" eb="4">
      <t>シヨウ</t>
    </rPh>
    <phoneticPr fontId="25"/>
  </si>
  <si>
    <t>№101G</t>
    <phoneticPr fontId="25"/>
  </si>
  <si>
    <t>w110×L110</t>
    <phoneticPr fontId="25"/>
  </si>
  <si>
    <t>IBﾊﾟﾗﾍﾟｯﾄﾌﾞﾘｰｻﾞｰ　ﾀﾞｰｸｸﾞﾚｰ</t>
    <phoneticPr fontId="25"/>
  </si>
  <si>
    <t>IBﾊﾟﾗﾍﾟｯﾄﾌﾞﾘｰｻﾞｰ　ﾘﾌﾚ</t>
    <phoneticPr fontId="25"/>
  </si>
  <si>
    <t>ｿｰﾗｰ架台ﾌｧｽﾅｰ 塩ﾋﾞｺｰﾃｨﾝｸﾞ</t>
    <rPh sb="4" eb="6">
      <t>カダイ</t>
    </rPh>
    <phoneticPr fontId="25"/>
  </si>
  <si>
    <t>90A×φ190</t>
    <phoneticPr fontId="25"/>
  </si>
  <si>
    <t>受注生産</t>
    <phoneticPr fontId="25"/>
  </si>
  <si>
    <t>ﾌﾞﾗｲﾝﾄﾞﾘﾍﾞｯﾄ BR(SUS製)</t>
    <phoneticPr fontId="25"/>
  </si>
  <si>
    <t>φ3.2×L9.5</t>
    <phoneticPr fontId="25"/>
  </si>
  <si>
    <t>本</t>
    <rPh sb="0" eb="1">
      <t>ホン</t>
    </rPh>
    <phoneticPr fontId="25"/>
  </si>
  <si>
    <t>IB歩行ﾏｯﾄ</t>
    <rPh sb="2" eb="4">
      <t>ホコウ</t>
    </rPh>
    <phoneticPr fontId="25"/>
  </si>
  <si>
    <t>t3.0×600×600</t>
    <phoneticPr fontId="25"/>
  </si>
  <si>
    <t>ﾊﾟｲﾌﾟ役物</t>
    <rPh sb="5" eb="6">
      <t>ヤク</t>
    </rPh>
    <rPh sb="6" eb="7">
      <t>モノ</t>
    </rPh>
    <phoneticPr fontId="25"/>
  </si>
  <si>
    <t>φ60用 SUSﾊﾞﾝﾄﾞ</t>
    <phoneticPr fontId="25"/>
  </si>
  <si>
    <t>ｲﾝｼﾞｪｸｼｮﾝ</t>
    <phoneticPr fontId="25"/>
  </si>
  <si>
    <t>ｾｯﾄ品</t>
    <phoneticPr fontId="21"/>
  </si>
  <si>
    <t>ﾜｲﾔｰﾌｧｽﾅｰ</t>
    <phoneticPr fontId="25"/>
  </si>
  <si>
    <t>200㎜角 ﾜｲﾔｰ留め金具</t>
    <rPh sb="10" eb="11">
      <t>ト</t>
    </rPh>
    <rPh sb="12" eb="14">
      <t>カナグ</t>
    </rPh>
    <phoneticPr fontId="25"/>
  </si>
  <si>
    <t>t1.5×w80×L70</t>
    <phoneticPr fontId="25"/>
  </si>
  <si>
    <t>ﾗｲﾄｸﾞﾚｰのみ</t>
  </si>
  <si>
    <t>10枚/st</t>
    <phoneticPr fontId="25"/>
  </si>
  <si>
    <t>入隅用　Aﾀｲﾌﾟ</t>
    <phoneticPr fontId="25"/>
  </si>
  <si>
    <t>出隅用　Bﾀｲﾌﾟ</t>
    <phoneticPr fontId="25"/>
  </si>
  <si>
    <t>t2.0×w100×L170</t>
    <phoneticPr fontId="25"/>
  </si>
  <si>
    <t>IBｼﾞｮｲﾝﾄﾊﾟｯﾁ　ﾀﾞｰｸｸﾞﾚｰ</t>
    <phoneticPr fontId="25"/>
  </si>
  <si>
    <t>IBｼﾞｮｲﾝﾄﾊﾟｯﾁ　ﾘﾌﾚ</t>
    <phoneticPr fontId="21"/>
  </si>
  <si>
    <t>ﾖｳﾁｬｸﾊｹ</t>
    <phoneticPr fontId="25"/>
  </si>
  <si>
    <t>w52×L50</t>
    <phoneticPr fontId="25"/>
  </si>
  <si>
    <t>IB溶着剤用</t>
  </si>
  <si>
    <t>w40×L45</t>
    <phoneticPr fontId="25"/>
  </si>
  <si>
    <t>IBﾁｪｯｶｰ</t>
    <phoneticPr fontId="21"/>
  </si>
  <si>
    <t>ﾁｪｯｸ棒　t2.0</t>
    <rPh sb="4" eb="5">
      <t>ボウ</t>
    </rPh>
    <phoneticPr fontId="25"/>
  </si>
  <si>
    <t>在庫確認</t>
    <phoneticPr fontId="25"/>
  </si>
  <si>
    <t>IBﾁｪｯｶｰ ｸﾞﾘｯﾌﾟ付</t>
    <rPh sb="14" eb="15">
      <t>ツキ</t>
    </rPh>
    <phoneticPr fontId="21"/>
  </si>
  <si>
    <t>ﾁｪｯｸ棒　ｸﾞﾘｯﾌﾟ付</t>
    <rPh sb="4" eb="5">
      <t>ボウ</t>
    </rPh>
    <rPh sb="12" eb="13">
      <t>ツキ</t>
    </rPh>
    <phoneticPr fontId="25"/>
  </si>
  <si>
    <t>運賃</t>
    <rPh sb="0" eb="2">
      <t>ウンチン</t>
    </rPh>
    <phoneticPr fontId="21"/>
  </si>
  <si>
    <t>運　賃</t>
    <rPh sb="0" eb="1">
      <t>ウン</t>
    </rPh>
    <rPh sb="2" eb="3">
      <t>チン</t>
    </rPh>
    <phoneticPr fontId="21"/>
  </si>
  <si>
    <t>式</t>
    <rPh sb="0" eb="1">
      <t>シキ</t>
    </rPh>
    <phoneticPr fontId="21"/>
  </si>
  <si>
    <t>金属ﾖｺ</t>
    <rPh sb="0" eb="2">
      <t>キンゾク</t>
    </rPh>
    <phoneticPr fontId="21"/>
  </si>
  <si>
    <t>Dﾄﾞﾚﾝ本体　ﾖｺ　φ75</t>
    <phoneticPr fontId="25"/>
  </si>
  <si>
    <t>φ75用</t>
    <rPh sb="3" eb="4">
      <t>ヨウ</t>
    </rPh>
    <phoneticPr fontId="25"/>
  </si>
  <si>
    <t>在庫確認</t>
    <phoneticPr fontId="25"/>
  </si>
  <si>
    <t>副資材共</t>
    <rPh sb="0" eb="3">
      <t>フクシザイ</t>
    </rPh>
    <rPh sb="3" eb="4">
      <t>トモ</t>
    </rPh>
    <phoneticPr fontId="25"/>
  </si>
  <si>
    <t>Dﾄﾞﾚﾝ本体　ﾖｺ　φ100</t>
    <phoneticPr fontId="25"/>
  </si>
  <si>
    <t>φ100用</t>
    <rPh sb="4" eb="5">
      <t>ヨウ</t>
    </rPh>
    <phoneticPr fontId="25"/>
  </si>
  <si>
    <t>Dﾄﾞﾚﾝ本体　ﾖｺ　φ125</t>
    <phoneticPr fontId="25"/>
  </si>
  <si>
    <t>φ125用</t>
    <rPh sb="4" eb="5">
      <t>ヨウ</t>
    </rPh>
    <phoneticPr fontId="25"/>
  </si>
  <si>
    <t>Dﾄﾞﾚﾝ本体　ﾖｺ　φ150</t>
    <phoneticPr fontId="25"/>
  </si>
  <si>
    <t>φ150用</t>
    <rPh sb="4" eb="5">
      <t>ヨウ</t>
    </rPh>
    <phoneticPr fontId="25"/>
  </si>
  <si>
    <t>Dﾄﾞﾚﾝ本体　ﾖｺ　φ200</t>
    <phoneticPr fontId="25"/>
  </si>
  <si>
    <t>φ200用</t>
    <rPh sb="4" eb="5">
      <t>ヨウ</t>
    </rPh>
    <phoneticPr fontId="25"/>
  </si>
  <si>
    <t>Dﾄﾞﾚﾝ副資材　H=30　ﾖｺ　φ75</t>
    <phoneticPr fontId="21"/>
  </si>
  <si>
    <t>Dﾄﾞﾚﾝ副資材　H=30　ﾖｺ　φ100</t>
    <phoneticPr fontId="21"/>
  </si>
  <si>
    <t>Dﾄﾞﾚﾝ副資材　H=30　ﾖｺ　φ125</t>
    <phoneticPr fontId="21"/>
  </si>
  <si>
    <t>Dﾄﾞﾚﾝ副資材　H=30　ﾖｺ　φ150</t>
    <phoneticPr fontId="21"/>
  </si>
  <si>
    <t>Dﾄﾞﾚﾝ副資材　H=30　ﾖｺ　φ200</t>
    <phoneticPr fontId="21"/>
  </si>
  <si>
    <t>Dﾄﾞﾚﾝ副資材　H=40　ﾖｺ　φ75</t>
    <phoneticPr fontId="21"/>
  </si>
  <si>
    <t>Dﾄﾞﾚﾝ副資材　H=40　ﾖｺ　φ100</t>
    <phoneticPr fontId="21"/>
  </si>
  <si>
    <t>Dﾄﾞﾚﾝ副資材　H=40　ﾖｺ　φ125</t>
    <phoneticPr fontId="21"/>
  </si>
  <si>
    <t>Dﾄﾞﾚﾝ副資材　H=40　ﾖｺ　φ150</t>
    <phoneticPr fontId="21"/>
  </si>
  <si>
    <t>Dﾄﾞﾚﾝ副資材　H=40　ﾖｺ　φ200</t>
    <phoneticPr fontId="21"/>
  </si>
  <si>
    <t>金属ﾀﾃ</t>
    <rPh sb="0" eb="2">
      <t>キンゾク</t>
    </rPh>
    <phoneticPr fontId="21"/>
  </si>
  <si>
    <t>Dﾄﾞﾚﾝ本体　ﾀﾃ　φ75</t>
    <phoneticPr fontId="25"/>
  </si>
  <si>
    <t>Dﾄﾞﾚﾝ本体　ﾀﾃ　φ100</t>
    <phoneticPr fontId="25"/>
  </si>
  <si>
    <t>Dﾄﾞﾚﾝ本体　ﾀﾃ　φ125</t>
    <phoneticPr fontId="25"/>
  </si>
  <si>
    <t>Dﾄﾞﾚﾝ本体　ﾀﾃ　φ150</t>
    <phoneticPr fontId="25"/>
  </si>
  <si>
    <t>Dﾄﾞﾚﾝ本体　ﾀﾃ　φ200</t>
    <phoneticPr fontId="25"/>
  </si>
  <si>
    <t>Dﾄﾞﾚﾝ副資材　H=30　ﾀﾃ　φ75</t>
    <phoneticPr fontId="21"/>
  </si>
  <si>
    <t>Dﾄﾞﾚﾝ副資材　H=30　ﾀﾃ　φ100</t>
    <phoneticPr fontId="21"/>
  </si>
  <si>
    <t>Dﾄﾞﾚﾝ副資材　H=30　ﾀﾃ　φ125</t>
    <phoneticPr fontId="21"/>
  </si>
  <si>
    <t>Dﾄﾞﾚﾝ副資材　H=30　ﾀﾃ　φ150</t>
    <phoneticPr fontId="21"/>
  </si>
  <si>
    <t>Dﾄﾞﾚﾝ副資材　H=30　ﾀﾃ　φ200</t>
    <phoneticPr fontId="21"/>
  </si>
  <si>
    <t>Dﾄﾞﾚﾝ副資材　H=40　ﾀﾃ　φ75</t>
    <phoneticPr fontId="21"/>
  </si>
  <si>
    <t>Dﾄﾞﾚﾝ副資材　H=40　ﾀﾃ　φ100</t>
    <phoneticPr fontId="21"/>
  </si>
  <si>
    <t>Dﾄﾞﾚﾝ副資材　H=40　ﾀﾃ　φ125</t>
    <phoneticPr fontId="21"/>
  </si>
  <si>
    <t>Dﾄﾞﾚﾝ副資材　H=40　ﾀﾃ　φ150</t>
    <phoneticPr fontId="21"/>
  </si>
  <si>
    <t>Dﾄﾞﾚﾝ副資材　H=40　ﾀﾃ　φ200</t>
    <phoneticPr fontId="21"/>
  </si>
  <si>
    <t>ＮＢ類</t>
    <rPh sb="2" eb="3">
      <t>ルイ</t>
    </rPh>
    <phoneticPr fontId="21"/>
  </si>
  <si>
    <t>NBﾎﾞｰﾄﾞ　日建物件</t>
    <rPh sb="8" eb="10">
      <t>ニッケン</t>
    </rPh>
    <rPh sb="10" eb="12">
      <t>ブッケン</t>
    </rPh>
    <phoneticPr fontId="25"/>
  </si>
  <si>
    <t>35t×910w×L4495</t>
    <phoneticPr fontId="25"/>
  </si>
  <si>
    <t>㎡</t>
    <phoneticPr fontId="25"/>
  </si>
  <si>
    <t>日建設計</t>
    <rPh sb="0" eb="2">
      <t>ニッケン</t>
    </rPh>
    <rPh sb="2" eb="4">
      <t>セッケイ</t>
    </rPh>
    <phoneticPr fontId="25"/>
  </si>
  <si>
    <t>25枚/cs</t>
    <rPh sb="2" eb="3">
      <t>マイ</t>
    </rPh>
    <phoneticPr fontId="25"/>
  </si>
  <si>
    <t>NBﾎﾞｰﾄﾞ　一般物件</t>
    <rPh sb="8" eb="10">
      <t>イッパン</t>
    </rPh>
    <rPh sb="10" eb="12">
      <t>ブッケン</t>
    </rPh>
    <phoneticPr fontId="25"/>
  </si>
  <si>
    <t>一般設計</t>
    <rPh sb="0" eb="4">
      <t>イッパンセッケイ</t>
    </rPh>
    <phoneticPr fontId="25"/>
  </si>
  <si>
    <t>NBCﾎﾞｰﾄﾞ</t>
    <phoneticPr fontId="25"/>
  </si>
  <si>
    <t>日建設計、他</t>
    <phoneticPr fontId="25"/>
  </si>
  <si>
    <t>NBﾎﾞｰﾄﾞ用ﾊﾟｯｷﾝ(耐火ﾌｪﾙﾄ)材</t>
    <rPh sb="14" eb="16">
      <t>タイカ</t>
    </rPh>
    <rPh sb="21" eb="22">
      <t>ザイ</t>
    </rPh>
    <phoneticPr fontId="25"/>
  </si>
  <si>
    <t>5t×35w×20m</t>
    <phoneticPr fontId="25"/>
  </si>
  <si>
    <t>巻</t>
    <phoneticPr fontId="25"/>
  </si>
  <si>
    <t>20m/巻</t>
    <rPh sb="4" eb="5">
      <t>マキ</t>
    </rPh>
    <phoneticPr fontId="25"/>
  </si>
  <si>
    <t>NBﾎﾞｰﾄﾞ用鉄骨下地ﾋﾞｽFS203</t>
    <rPh sb="7" eb="8">
      <t>ヨウ</t>
    </rPh>
    <rPh sb="8" eb="10">
      <t>テッコツ</t>
    </rPh>
    <rPh sb="10" eb="12">
      <t>シタジ</t>
    </rPh>
    <phoneticPr fontId="25"/>
  </si>
  <si>
    <t>φ6×L60</t>
    <phoneticPr fontId="25"/>
  </si>
  <si>
    <t>cs</t>
  </si>
  <si>
    <t>NB･NBCﾎﾞｰﾄﾞ用嵌合部ﾌﾗｯﾄﾋﾞｽFS126</t>
    <rPh sb="11" eb="12">
      <t>ヨウ</t>
    </rPh>
    <phoneticPr fontId="25"/>
  </si>
  <si>
    <t>φ4×L33</t>
    <phoneticPr fontId="25"/>
  </si>
  <si>
    <t>NBﾎﾞｰﾄﾞ用ｱﾙﾐ目地ﾃｰﾌﾟ75紙管ｱｵ</t>
    <rPh sb="7" eb="8">
      <t>ヨウ</t>
    </rPh>
    <phoneticPr fontId="25"/>
  </si>
  <si>
    <t>w75×50m</t>
    <phoneticPr fontId="25"/>
  </si>
  <si>
    <t>巻</t>
    <rPh sb="0" eb="1">
      <t>マ</t>
    </rPh>
    <phoneticPr fontId="25"/>
  </si>
  <si>
    <t>アルミ単体</t>
    <rPh sb="3" eb="5">
      <t>タンタイ</t>
    </rPh>
    <phoneticPr fontId="25"/>
  </si>
  <si>
    <t>NBCﾎﾞｰﾄﾞ用ｱﾙﾐ目地ﾃｰﾌﾟ75紙管ｱｶ</t>
    <rPh sb="8" eb="9">
      <t>ヨウ</t>
    </rPh>
    <rPh sb="20" eb="21">
      <t>シ</t>
    </rPh>
    <rPh sb="21" eb="22">
      <t>カン</t>
    </rPh>
    <phoneticPr fontId="25"/>
  </si>
  <si>
    <t>w75×50m</t>
    <phoneticPr fontId="25"/>
  </si>
  <si>
    <t>NBﾎﾞｰﾄﾞ用絶縁ﾃｰﾌﾟw100</t>
    <rPh sb="7" eb="8">
      <t>ヨウ</t>
    </rPh>
    <rPh sb="8" eb="10">
      <t>ゼツエン</t>
    </rPh>
    <phoneticPr fontId="25"/>
  </si>
  <si>
    <t>w100×20m</t>
    <phoneticPr fontId="25"/>
  </si>
  <si>
    <t>接着工法用</t>
    <rPh sb="0" eb="2">
      <t>セッチャク</t>
    </rPh>
    <rPh sb="2" eb="4">
      <t>コウホウ</t>
    </rPh>
    <rPh sb="4" eb="5">
      <t>ヨウ</t>
    </rPh>
    <phoneticPr fontId="25"/>
  </si>
  <si>
    <t>NBﾎﾞｰﾄﾞ用絶縁ﾃｰﾌﾟw50</t>
    <rPh sb="7" eb="8">
      <t>ヨウ</t>
    </rPh>
    <rPh sb="8" eb="10">
      <t>ゼツエン</t>
    </rPh>
    <phoneticPr fontId="25"/>
  </si>
  <si>
    <t>w50×20m</t>
    <phoneticPr fontId="25"/>
  </si>
  <si>
    <t>STｼｰﾄ</t>
    <phoneticPr fontId="21"/>
  </si>
  <si>
    <t>IB　STｼｰﾄ</t>
    <phoneticPr fontId="25"/>
  </si>
  <si>
    <t>t1.5×w1250×13m</t>
    <phoneticPr fontId="25"/>
  </si>
  <si>
    <t>13m巻</t>
    <rPh sb="3" eb="4">
      <t>カン</t>
    </rPh>
    <phoneticPr fontId="25"/>
  </si>
  <si>
    <t>IB　ST-NSｼｰﾄ　Fﾀｲﾌﾟ</t>
    <phoneticPr fontId="25"/>
  </si>
  <si>
    <t>t1.5×w1200×10m</t>
    <phoneticPr fontId="25"/>
  </si>
  <si>
    <t>10m巻</t>
    <rPh sb="3" eb="4">
      <t>カン</t>
    </rPh>
    <phoneticPr fontId="25"/>
  </si>
  <si>
    <t>IB　ST-手掛りｼｰﾄ</t>
    <rPh sb="6" eb="8">
      <t>テガカ</t>
    </rPh>
    <phoneticPr fontId="25"/>
  </si>
  <si>
    <t>w150×26m</t>
    <phoneticPr fontId="25"/>
  </si>
  <si>
    <t>IB積層ｽﾃﾝﾚｽ鋼板　＃9</t>
    <phoneticPr fontId="25"/>
  </si>
  <si>
    <t>50×50×L2000　92°</t>
    <phoneticPr fontId="25"/>
  </si>
  <si>
    <t>IB積層ｽﾃﾝﾚｽ鋼板　＃10</t>
    <phoneticPr fontId="25"/>
  </si>
  <si>
    <t>IB積層ｽﾃﾝﾚｽ鋼板　＃10 130°</t>
    <phoneticPr fontId="25"/>
  </si>
  <si>
    <t>50×50×L2000　130°</t>
    <phoneticPr fontId="25"/>
  </si>
  <si>
    <t>IB積層ｽﾃﾝﾚｽ鋼板　＃11</t>
    <phoneticPr fontId="25"/>
  </si>
  <si>
    <t>IB積層ｽﾃﾝﾚｽ鋼板　＃13</t>
    <phoneticPr fontId="25"/>
  </si>
  <si>
    <t>IB積層ｽﾃﾝﾚｽ鋼板　＃14</t>
    <phoneticPr fontId="25"/>
  </si>
  <si>
    <t>IB積層ｽﾃﾝﾚｽ鋼板　＃18</t>
    <phoneticPr fontId="25"/>
  </si>
  <si>
    <t>100×100×L2000</t>
    <phoneticPr fontId="25"/>
  </si>
  <si>
    <t>IB積層ｽﾃﾝﾚｽ鋼板　＃32</t>
    <phoneticPr fontId="25"/>
  </si>
  <si>
    <t>IB積層ｽﾃﾝﾚｽ鋼板　＃40</t>
    <phoneticPr fontId="25"/>
  </si>
  <si>
    <t>IB積層ｽﾃﾝﾚｽ鋼板　＃42</t>
    <phoneticPr fontId="25"/>
  </si>
  <si>
    <t>IB積層ｽﾃﾝﾚｽ鋼板　＃60</t>
    <phoneticPr fontId="25"/>
  </si>
  <si>
    <t>IB積層ｽﾃﾝﾚｽ鋼板　＃70</t>
    <phoneticPr fontId="25"/>
  </si>
  <si>
    <t>7×7×50×L2000</t>
    <phoneticPr fontId="25"/>
  </si>
  <si>
    <t>IB積層ｽﾃﾝﾚｽ鋼板　規格外 役物</t>
    <rPh sb="16" eb="18">
      <t>ヤクモノ</t>
    </rPh>
    <phoneticPr fontId="25"/>
  </si>
  <si>
    <t>別途入力</t>
    <rPh sb="0" eb="2">
      <t>ベット</t>
    </rPh>
    <rPh sb="2" eb="4">
      <t>ニュウリョク</t>
    </rPh>
    <phoneticPr fontId="25"/>
  </si>
  <si>
    <t>IB積層ｽﾃﾝﾚｽ鋼板　規格外 長物</t>
    <rPh sb="16" eb="18">
      <t>ナガモノ</t>
    </rPh>
    <phoneticPr fontId="25"/>
  </si>
  <si>
    <t>ｍ</t>
    <phoneticPr fontId="25"/>
  </si>
  <si>
    <t>IB積層ｽﾃﾝﾚｽ鋼板　＃9-1</t>
    <phoneticPr fontId="25"/>
  </si>
  <si>
    <t>50×50×L2000ﾋﾗｱﾅ92°</t>
    <phoneticPr fontId="25"/>
  </si>
  <si>
    <t>φ6平穴</t>
    <phoneticPr fontId="25"/>
  </si>
  <si>
    <t>IB積層ｽﾃﾝﾚｽ鋼板　＃10-1</t>
    <phoneticPr fontId="25"/>
  </si>
  <si>
    <t>50×50×L2000ﾋﾗｱﾅ</t>
    <phoneticPr fontId="25"/>
  </si>
  <si>
    <t>IB積層ｽﾃﾝﾚｽ鋼板　＃11-1</t>
    <phoneticPr fontId="25"/>
  </si>
  <si>
    <t>30×70×L2000ﾋﾗｱﾅ</t>
    <phoneticPr fontId="25"/>
  </si>
  <si>
    <t>IB積層ｽﾃﾝﾚｽ鋼板　＃13-1</t>
    <phoneticPr fontId="25"/>
  </si>
  <si>
    <t>15×50×L2000ﾋﾗｱﾅ</t>
    <phoneticPr fontId="25"/>
  </si>
  <si>
    <t>IB積層ｽﾃﾝﾚｽ鋼板　＃14-1</t>
    <phoneticPr fontId="25"/>
  </si>
  <si>
    <t>IB積層ｽﾃﾝﾚｽ鋼板　＃32-1</t>
    <phoneticPr fontId="25"/>
  </si>
  <si>
    <t>10×55×L2000ﾋﾗｱﾅ</t>
    <phoneticPr fontId="25"/>
  </si>
  <si>
    <t>IB積層ｽﾃﾝﾚｽ鋼板　＃40-1</t>
    <phoneticPr fontId="25"/>
  </si>
  <si>
    <t>IB積層ｽﾃﾝﾚｽ鋼板　＃42-1</t>
    <phoneticPr fontId="25"/>
  </si>
  <si>
    <t>IB積層ｽﾃﾝﾚｽ鋼板　＃60-1</t>
    <phoneticPr fontId="25"/>
  </si>
  <si>
    <t>IBｴﾎﾟﾛｯｸ　EP-10</t>
    <phoneticPr fontId="25"/>
  </si>
  <si>
    <t>主:10(1k)・硬:3(0.3k)</t>
    <phoneticPr fontId="25"/>
  </si>
  <si>
    <t>ALC下地用</t>
  </si>
  <si>
    <t>1.3㎏/st</t>
    <phoneticPr fontId="25"/>
  </si>
  <si>
    <t>IBｴﾎﾟﾛｯｸ　EP-30P#7</t>
    <phoneticPr fontId="25"/>
  </si>
  <si>
    <t>100ｇ/缶</t>
    <rPh sb="5" eb="6">
      <t>カン</t>
    </rPh>
    <phoneticPr fontId="25"/>
  </si>
  <si>
    <t>缶</t>
    <rPh sb="0" eb="1">
      <t>カン</t>
    </rPh>
    <phoneticPr fontId="25"/>
  </si>
  <si>
    <t>0.06㎏/㎡</t>
    <phoneticPr fontId="25"/>
  </si>
  <si>
    <t>0.6㎡/缶</t>
    <rPh sb="5" eb="6">
      <t>カン</t>
    </rPh>
    <phoneticPr fontId="25"/>
  </si>
  <si>
    <t>IBｴﾎﾟﾛｯｸ　EP-30</t>
    <phoneticPr fontId="25"/>
  </si>
  <si>
    <t>333ml/本</t>
    <phoneticPr fontId="25"/>
  </si>
  <si>
    <t>白色</t>
    <rPh sb="0" eb="1">
      <t>シロ</t>
    </rPh>
    <rPh sb="1" eb="2">
      <t>イロ</t>
    </rPh>
    <phoneticPr fontId="25"/>
  </si>
  <si>
    <t>10本/cs</t>
    <phoneticPr fontId="25"/>
  </si>
  <si>
    <t>IBｴﾎﾟｺｰﾄ　SW L-100</t>
    <phoneticPr fontId="25"/>
  </si>
  <si>
    <t>主:2(0.6k)･硬:1(0.3k)</t>
    <phoneticPr fontId="25"/>
  </si>
  <si>
    <t>st</t>
    <phoneticPr fontId="25"/>
  </si>
  <si>
    <t>ｺｰｽﾗｲﾝ w200 白色</t>
    <rPh sb="12" eb="14">
      <t>シロイロ</t>
    </rPh>
    <phoneticPr fontId="25"/>
  </si>
  <si>
    <t>t1.0×w200×30ｍ</t>
    <phoneticPr fontId="25"/>
  </si>
  <si>
    <t>ｺｰｽﾗｲﾝ w200 赤色</t>
    <rPh sb="12" eb="14">
      <t>アカイロ</t>
    </rPh>
    <phoneticPr fontId="25"/>
  </si>
  <si>
    <t>ｺｰｽﾗｲﾝ w200 黒色</t>
    <rPh sb="12" eb="14">
      <t>クロイロ</t>
    </rPh>
    <phoneticPr fontId="25"/>
  </si>
  <si>
    <t>ｺｰｽﾗｲﾝ w150 白色</t>
    <rPh sb="12" eb="14">
      <t>シロイロ</t>
    </rPh>
    <phoneticPr fontId="25"/>
  </si>
  <si>
    <t>t1.0×w150×30ｍ</t>
    <phoneticPr fontId="25"/>
  </si>
  <si>
    <t>ｺｰｽﾗｲﾝ w150 赤色</t>
    <rPh sb="12" eb="14">
      <t>アカイロ</t>
    </rPh>
    <phoneticPr fontId="25"/>
  </si>
  <si>
    <t>ｺｰｽﾗｲﾝ w150 黒色</t>
    <rPh sb="12" eb="14">
      <t>コクショク</t>
    </rPh>
    <phoneticPr fontId="25"/>
  </si>
  <si>
    <t>表示ｼｰﾄ　ｺｰｽ№</t>
    <phoneticPr fontId="25"/>
  </si>
  <si>
    <t>t1.0×w150×L150</t>
    <phoneticPr fontId="25"/>
  </si>
  <si>
    <t>表示ｼｰﾄ　水深表示</t>
    <phoneticPr fontId="25"/>
  </si>
  <si>
    <t>表示ｼｰﾄ　距離表示</t>
    <phoneticPr fontId="25"/>
  </si>
  <si>
    <t>表示ｼｰﾄ　規格外</t>
    <phoneticPr fontId="25"/>
  </si>
  <si>
    <t>STﾘｷｯﾄﾞ</t>
    <phoneticPr fontId="21"/>
  </si>
  <si>
    <t>IBﾘｷｯﾄﾞ　ﾏﾘﾝﾌﾞﾙｰ</t>
    <phoneticPr fontId="25"/>
  </si>
  <si>
    <t>1㎏/缶</t>
    <phoneticPr fontId="25"/>
  </si>
  <si>
    <t>0.015㎏/㎡</t>
    <phoneticPr fontId="21"/>
  </si>
  <si>
    <t>4缶/cs</t>
    <phoneticPr fontId="25"/>
  </si>
  <si>
    <t>IBﾘｷｯﾄﾞ　ｸﾘｱｰ</t>
    <phoneticPr fontId="25"/>
  </si>
  <si>
    <t>受注生産</t>
    <phoneticPr fontId="21"/>
  </si>
  <si>
    <t>STﾊﾟｯﾁ類</t>
    <rPh sb="6" eb="7">
      <t>ルイ</t>
    </rPh>
    <phoneticPr fontId="21"/>
  </si>
  <si>
    <t>IBｺｰﾅｰﾊﾟｯﾁ　C　ﾏﾘﾝﾌﾞﾙｰ</t>
    <phoneticPr fontId="25"/>
  </si>
  <si>
    <t>入隅用　Cﾀｲﾌﾟ</t>
    <phoneticPr fontId="25"/>
  </si>
  <si>
    <t>50×50×50</t>
    <phoneticPr fontId="25"/>
  </si>
  <si>
    <t>10ｹ/cs</t>
    <phoneticPr fontId="25"/>
  </si>
  <si>
    <t>IBｺｰﾅｰﾊﾟｯﾁ　D　ﾏﾘﾝﾌﾞﾙｰ</t>
    <phoneticPr fontId="25"/>
  </si>
  <si>
    <t>出隅用　Dﾀｲﾌﾟ</t>
    <phoneticPr fontId="25"/>
  </si>
  <si>
    <t>50×50×100</t>
    <phoneticPr fontId="25"/>
  </si>
  <si>
    <t>IBﾃﾞｨｽｸﾊﾟｯﾁ　ﾏﾘﾝﾌﾞﾙｰ</t>
    <phoneticPr fontId="25"/>
  </si>
  <si>
    <t>ｔ1.5×φ160</t>
    <phoneticPr fontId="25"/>
  </si>
  <si>
    <t xml:space="preserve">10枚/cs </t>
    <phoneticPr fontId="25"/>
  </si>
  <si>
    <t>ｽﾀｯﾄﾞ</t>
    <phoneticPr fontId="21"/>
  </si>
  <si>
    <t>ｽﾀｯﾄﾞﾀｲﾌﾟ SUS　1.9</t>
    <phoneticPr fontId="25"/>
  </si>
  <si>
    <t>φ8×Ｌ1.9</t>
    <phoneticPr fontId="25"/>
  </si>
  <si>
    <t>ｽﾃﾝ.鉄板用</t>
  </si>
  <si>
    <t>500本/cs</t>
    <phoneticPr fontId="25"/>
  </si>
  <si>
    <t>ｽﾀｯﾄﾞﾀｲﾌﾟ SUS　2.2</t>
    <phoneticPr fontId="25"/>
  </si>
  <si>
    <t>φ8×Ｌ2.2</t>
    <phoneticPr fontId="25"/>
  </si>
  <si>
    <t>ｽﾀｯﾄﾞﾀｲﾌﾟ SUS　2.3</t>
    <phoneticPr fontId="25"/>
  </si>
  <si>
    <t>φ8×Ｌ2.3</t>
    <phoneticPr fontId="25"/>
  </si>
  <si>
    <t>ｽﾀｯﾄﾞﾀｲﾌﾟ SUS　2.4</t>
    <phoneticPr fontId="25"/>
  </si>
  <si>
    <t>φ8×Ｌ2.4</t>
    <phoneticPr fontId="25"/>
  </si>
  <si>
    <t>ｽﾀｯﾄﾞﾀｲﾌﾟ SUS　2.8</t>
    <phoneticPr fontId="25"/>
  </si>
  <si>
    <t>φ8×Ｌ2.8</t>
    <phoneticPr fontId="25"/>
  </si>
  <si>
    <t>ｽﾀｯﾄﾞﾀｲﾌﾟ SUS　3.5</t>
    <phoneticPr fontId="25"/>
  </si>
  <si>
    <t>φ8×Ｌ3.5</t>
    <phoneticPr fontId="25"/>
  </si>
  <si>
    <t>ｽﾀｯﾄﾞﾀｲﾌﾟ SUS　4.0</t>
    <phoneticPr fontId="25"/>
  </si>
  <si>
    <t>φ8×Ｌ4.0</t>
    <phoneticPr fontId="25"/>
  </si>
  <si>
    <t>ｽﾀｯﾄﾞﾀｲﾌﾟ SUS　4.5</t>
    <phoneticPr fontId="25"/>
  </si>
  <si>
    <t>φ8×Ｌ4.5</t>
    <phoneticPr fontId="25"/>
  </si>
  <si>
    <t>ｽﾀｯﾄﾞﾀｲﾌﾟ SUS　5.0</t>
    <phoneticPr fontId="25"/>
  </si>
  <si>
    <t>φ8×Ｌ5.0</t>
    <phoneticPr fontId="25"/>
  </si>
  <si>
    <t>ｽﾀｯﾄﾞﾀｲﾌﾟ SUS　6.0</t>
    <phoneticPr fontId="25"/>
  </si>
  <si>
    <t>φ8×Ｌ6.0</t>
    <phoneticPr fontId="25"/>
  </si>
  <si>
    <t>ｽﾀｯﾄﾞﾀｲﾌﾟ ｱﾙﾐ　2.2</t>
    <phoneticPr fontId="25"/>
  </si>
  <si>
    <t>ｱﾙﾐ.鉄板用</t>
  </si>
  <si>
    <t>ｽﾀｯﾄﾞﾀｲﾌﾟ ｱﾙﾐ　2.6</t>
    <phoneticPr fontId="25"/>
  </si>
  <si>
    <t>φ8×Ｌ2.6</t>
    <phoneticPr fontId="25"/>
  </si>
  <si>
    <t>ｽﾀｯﾄﾞﾀｲﾌﾟ ｱﾙﾐ　2.8</t>
    <phoneticPr fontId="25"/>
  </si>
  <si>
    <t>ｽﾀｯﾄﾞﾀｲﾌﾟ ｱﾙﾐ　3.5</t>
    <phoneticPr fontId="25"/>
  </si>
  <si>
    <t>ｽﾀｯﾄﾞﾀｲﾌﾟ ｱﾙﾐ　4.0</t>
    <phoneticPr fontId="25"/>
  </si>
  <si>
    <t>ｽﾀｯﾄﾞﾀｲﾌﾟ ｱﾙﾐ　4.5</t>
    <phoneticPr fontId="25"/>
  </si>
  <si>
    <t>循環吐水口用　t3.0</t>
    <phoneticPr fontId="25"/>
  </si>
  <si>
    <t>φ6.5皿穴あり</t>
    <rPh sb="4" eb="5">
      <t>サラ</t>
    </rPh>
    <rPh sb="5" eb="6">
      <t>アナ</t>
    </rPh>
    <phoneticPr fontId="25"/>
  </si>
  <si>
    <t>RCﾌﾟｰﾙ用</t>
    <phoneticPr fontId="25"/>
  </si>
  <si>
    <t>循環吐水口用　t2.0</t>
    <phoneticPr fontId="25"/>
  </si>
  <si>
    <t>φ6.5丸穴あり</t>
    <rPh sb="4" eb="5">
      <t>マル</t>
    </rPh>
    <rPh sb="5" eb="6">
      <t>アナ</t>
    </rPh>
    <phoneticPr fontId="25"/>
  </si>
  <si>
    <t>鋼板ﾌﾟｰﾙ用</t>
    <phoneticPr fontId="25"/>
  </si>
  <si>
    <t>特注硬質塩ﾋﾞ板　①</t>
    <rPh sb="0" eb="2">
      <t>トクチュウ</t>
    </rPh>
    <rPh sb="2" eb="5">
      <t>コウシツエン</t>
    </rPh>
    <rPh sb="7" eb="8">
      <t>バン</t>
    </rPh>
    <phoneticPr fontId="25"/>
  </si>
  <si>
    <t>別途入力</t>
    <rPh sb="0" eb="4">
      <t>ベットニュウリョク</t>
    </rPh>
    <phoneticPr fontId="25"/>
  </si>
  <si>
    <t>受注生産</t>
    <rPh sb="0" eb="4">
      <t>ジュチュウセイサン</t>
    </rPh>
    <phoneticPr fontId="21"/>
  </si>
  <si>
    <t>特注硬質塩ﾋﾞ板　②</t>
    <rPh sb="0" eb="2">
      <t>トクチュウ</t>
    </rPh>
    <rPh sb="2" eb="5">
      <t>コウシツエン</t>
    </rPh>
    <rPh sb="7" eb="8">
      <t>バン</t>
    </rPh>
    <phoneticPr fontId="25"/>
  </si>
  <si>
    <t>特注硬質塩ﾋﾞ板　③</t>
    <rPh sb="0" eb="2">
      <t>トクチュウ</t>
    </rPh>
    <rPh sb="2" eb="5">
      <t>コウシツエン</t>
    </rPh>
    <rPh sb="7" eb="8">
      <t>バン</t>
    </rPh>
    <phoneticPr fontId="25"/>
  </si>
  <si>
    <t>特注硬質塩ﾋﾞ板　④</t>
    <rPh sb="0" eb="2">
      <t>トクチュウ</t>
    </rPh>
    <rPh sb="2" eb="5">
      <t>コウシツエン</t>
    </rPh>
    <rPh sb="7" eb="8">
      <t>バン</t>
    </rPh>
    <phoneticPr fontId="25"/>
  </si>
  <si>
    <t>特注硬質塩ﾋﾞ板　⑤</t>
    <rPh sb="0" eb="2">
      <t>トクチュウ</t>
    </rPh>
    <rPh sb="2" eb="5">
      <t>コウシツエン</t>
    </rPh>
    <rPh sb="7" eb="8">
      <t>バン</t>
    </rPh>
    <phoneticPr fontId="25"/>
  </si>
  <si>
    <t>特注硬質塩ﾋﾞ板　⑥</t>
    <rPh sb="0" eb="2">
      <t>トクチュウ</t>
    </rPh>
    <rPh sb="2" eb="5">
      <t>コウシツエン</t>
    </rPh>
    <rPh sb="7" eb="8">
      <t>バン</t>
    </rPh>
    <phoneticPr fontId="25"/>
  </si>
  <si>
    <t>特注硬質塩ﾋﾞ板　⑦</t>
    <rPh sb="0" eb="2">
      <t>トクチュウ</t>
    </rPh>
    <rPh sb="2" eb="5">
      <t>コウシツエン</t>
    </rPh>
    <rPh sb="7" eb="8">
      <t>バン</t>
    </rPh>
    <phoneticPr fontId="25"/>
  </si>
  <si>
    <t>ｸﾞﾚｰﾁﾝｸﾞ受けｱﾝｸﾞﾙ　S</t>
    <phoneticPr fontId="25"/>
  </si>
  <si>
    <t>t5.0×w 50×50×50</t>
    <phoneticPr fontId="25"/>
  </si>
  <si>
    <t>ｸﾞﾚｰﾁﾝｸﾞ受けｱﾝｸﾞﾙ　M</t>
    <phoneticPr fontId="25"/>
  </si>
  <si>
    <t>t5.0×w100×50×50</t>
    <phoneticPr fontId="25"/>
  </si>
  <si>
    <t>ｸﾞﾚｰﾁﾝｸﾞ止めﾌﾞﾛｯｸ　S</t>
    <phoneticPr fontId="25"/>
  </si>
  <si>
    <t>ｸﾞﾚｰﾁﾝｸﾞ止めﾌﾞﾛｯｸ　L</t>
    <phoneticPr fontId="25"/>
  </si>
  <si>
    <t>ｸﾞﾚｰﾁﾝｸﾞ止め金具　Oﾀｲﾌﾟｾｯﾄ</t>
    <rPh sb="10" eb="12">
      <t>カナグ</t>
    </rPh>
    <phoneticPr fontId="25"/>
  </si>
  <si>
    <t>φ30*4ｹ.ﾈｼﾞｾｯﾄM6*80</t>
    <phoneticPr fontId="25"/>
  </si>
  <si>
    <t>4ヶ/cs</t>
    <phoneticPr fontId="25"/>
  </si>
  <si>
    <t>ｸﾞﾚｰﾁﾝｸﾞ止め金具　Cﾀｲﾌﾟｾｯﾄ</t>
    <rPh sb="10" eb="12">
      <t>カナグ</t>
    </rPh>
    <phoneticPr fontId="25"/>
  </si>
  <si>
    <t>C型金具.ﾈｼﾞｾｯﾄM6*80</t>
    <rPh sb="1" eb="2">
      <t>カタ</t>
    </rPh>
    <rPh sb="2" eb="4">
      <t>カナグ</t>
    </rPh>
    <phoneticPr fontId="25"/>
  </si>
  <si>
    <t>ﾗﾀﾞｰ用硬質塩ﾋﾞ板　丸型</t>
    <rPh sb="4" eb="5">
      <t>ヨウ</t>
    </rPh>
    <rPh sb="12" eb="14">
      <t>マルガタ</t>
    </rPh>
    <phoneticPr fontId="25"/>
  </si>
  <si>
    <t>t3.0×φ195 φ40打抜</t>
    <phoneticPr fontId="25"/>
  </si>
  <si>
    <t>穴なし</t>
    <rPh sb="0" eb="1">
      <t>アナ</t>
    </rPh>
    <phoneticPr fontId="25"/>
  </si>
  <si>
    <t>ﾗﾀﾞｰ足周り</t>
    <rPh sb="4" eb="5">
      <t>アシ</t>
    </rPh>
    <rPh sb="5" eb="6">
      <t>マワ</t>
    </rPh>
    <phoneticPr fontId="25"/>
  </si>
  <si>
    <t>ﾗﾀﾞｰ用硬質塩ﾋﾞ板　角型</t>
    <rPh sb="12" eb="14">
      <t>カクガタ</t>
    </rPh>
    <phoneticPr fontId="25"/>
  </si>
  <si>
    <t>t3.0×150角　φ40打抜</t>
    <phoneticPr fontId="25"/>
  </si>
  <si>
    <t>φ100×φ45×H35</t>
    <phoneticPr fontId="25"/>
  </si>
  <si>
    <t>H100×w250×D120</t>
    <phoneticPr fontId="25"/>
  </si>
  <si>
    <t>STその他</t>
    <rPh sb="4" eb="5">
      <t>タ</t>
    </rPh>
    <phoneticPr fontId="21"/>
  </si>
  <si>
    <t>t3.0×w165×L100</t>
    <phoneticPr fontId="25"/>
  </si>
  <si>
    <t>t5.0×w500×L800</t>
    <phoneticPr fontId="25"/>
  </si>
  <si>
    <t>ST出ない物</t>
    <rPh sb="2" eb="3">
      <t>デ</t>
    </rPh>
    <rPh sb="5" eb="6">
      <t>モノ</t>
    </rPh>
    <phoneticPr fontId="21"/>
  </si>
  <si>
    <t>排水用ｽﾄﾚｰﾅｰ　φ100用</t>
    <phoneticPr fontId="25"/>
  </si>
  <si>
    <t>内径　φ  83×Ｌ400</t>
    <rPh sb="0" eb="1">
      <t>ナイ</t>
    </rPh>
    <rPh sb="1" eb="2">
      <t>ケイ</t>
    </rPh>
    <phoneticPr fontId="25"/>
  </si>
  <si>
    <t>φ  89×Ｌ400</t>
    <phoneticPr fontId="25"/>
  </si>
  <si>
    <t>外径</t>
    <rPh sb="0" eb="1">
      <t>ガイ</t>
    </rPh>
    <rPh sb="1" eb="2">
      <t>ケイ</t>
    </rPh>
    <phoneticPr fontId="25"/>
  </si>
  <si>
    <t>排水用ｽﾄﾚｰﾅｰ　φ125用</t>
    <phoneticPr fontId="25"/>
  </si>
  <si>
    <t>内径　φ107×Ｌ400</t>
    <rPh sb="0" eb="1">
      <t>ナイ</t>
    </rPh>
    <rPh sb="1" eb="2">
      <t>ケイ</t>
    </rPh>
    <phoneticPr fontId="25"/>
  </si>
  <si>
    <t>φ114×Ｌ400</t>
    <phoneticPr fontId="25"/>
  </si>
  <si>
    <t>排水用ｽﾄﾚｰﾅｰ　φ150用</t>
    <phoneticPr fontId="25"/>
  </si>
  <si>
    <t>内径　φ131×Ｌ400</t>
    <rPh sb="0" eb="1">
      <t>ナイ</t>
    </rPh>
    <rPh sb="1" eb="2">
      <t>ケイ</t>
    </rPh>
    <phoneticPr fontId="25"/>
  </si>
  <si>
    <t>φ140×Ｌ400</t>
    <phoneticPr fontId="25"/>
  </si>
  <si>
    <t>排水用ｽﾄﾚｰﾅｰ　φ200用</t>
    <phoneticPr fontId="25"/>
  </si>
  <si>
    <t>内径　φ154×Ｌ400</t>
    <rPh sb="0" eb="1">
      <t>ナイ</t>
    </rPh>
    <rPh sb="1" eb="2">
      <t>ケイ</t>
    </rPh>
    <phoneticPr fontId="25"/>
  </si>
  <si>
    <t>φ165×Ｌ400</t>
    <phoneticPr fontId="25"/>
  </si>
  <si>
    <t>IBﾃﾞｨｽｸ　ｽﾃﾝﾚｽ鋼板　φ6</t>
    <phoneticPr fontId="25"/>
  </si>
  <si>
    <t>φ65　φ6皿穴</t>
    <phoneticPr fontId="25"/>
  </si>
  <si>
    <t>20枚/cs</t>
    <phoneticPr fontId="25"/>
  </si>
  <si>
    <t>IBﾃﾞｨｽｸ　ｽﾃﾝﾚｽ鋼板　φ6平</t>
    <rPh sb="18" eb="19">
      <t>ヒラ</t>
    </rPh>
    <phoneticPr fontId="25"/>
  </si>
  <si>
    <t>φ65　φ6平穴</t>
    <rPh sb="6" eb="7">
      <t>ヒラ</t>
    </rPh>
    <phoneticPr fontId="25"/>
  </si>
  <si>
    <t>IB積層鋼板 ＃10-6</t>
  </si>
  <si>
    <t>運　賃</t>
    <phoneticPr fontId="21"/>
  </si>
  <si>
    <t>STｼｰﾄ</t>
    <phoneticPr fontId="21"/>
  </si>
  <si>
    <t>STﾘｷｯﾄﾞ</t>
    <phoneticPr fontId="21"/>
  </si>
  <si>
    <t>STﾊﾟｯﾁ類</t>
    <phoneticPr fontId="21"/>
  </si>
  <si>
    <t>ｸﾞﾚｰﾁﾝｸﾞ受けｱﾝｸﾞﾙ　S</t>
  </si>
  <si>
    <t>STその他</t>
    <phoneticPr fontId="21"/>
  </si>
  <si>
    <t>ST出ない物</t>
    <phoneticPr fontId="21"/>
  </si>
  <si>
    <t>金属下地</t>
    <rPh sb="0" eb="4">
      <t>キンゾクシタジ</t>
    </rPh>
    <phoneticPr fontId="21"/>
  </si>
  <si>
    <t>Dﾄﾞﾚﾝ本体　ﾖｺ　φ75</t>
  </si>
  <si>
    <t>Dﾄﾞﾚﾝ本体　ﾀﾃ　φ75</t>
  </si>
  <si>
    <t>※保証書は最低でも3枚必要となる。</t>
    <rPh sb="1" eb="4">
      <t>ホショウショ</t>
    </rPh>
    <rPh sb="5" eb="7">
      <t>サイテイ</t>
    </rPh>
    <rPh sb="10" eb="11">
      <t>マイ</t>
    </rPh>
    <rPh sb="11" eb="13">
      <t>ヒツヨウ</t>
    </rPh>
    <phoneticPr fontId="2"/>
  </si>
  <si>
    <r>
      <t xml:space="preserve">平成 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月 日</t>
    </r>
    <rPh sb="0" eb="2">
      <t>ヘイセイ</t>
    </rPh>
    <rPh sb="4" eb="5">
      <t>ネン</t>
    </rPh>
    <rPh sb="5" eb="6">
      <t>ガツ</t>
    </rPh>
    <rPh sb="7" eb="8">
      <t>ニチ</t>
    </rPh>
    <phoneticPr fontId="2"/>
  </si>
  <si>
    <t>部</t>
    <phoneticPr fontId="2"/>
  </si>
  <si>
    <t>【出荷証明書発行】：</t>
    <phoneticPr fontId="2"/>
  </si>
  <si>
    <t>必要　　・　　不要</t>
    <phoneticPr fontId="2"/>
  </si>
  <si>
    <t>㊞</t>
    <phoneticPr fontId="2"/>
  </si>
  <si>
    <t>o</t>
    <phoneticPr fontId="2"/>
  </si>
  <si>
    <t>　㎡</t>
    <phoneticPr fontId="2"/>
  </si>
  <si>
    <t>令和  年　月 日 から 10年間</t>
    <rPh sb="0" eb="1">
      <t>レイ</t>
    </rPh>
    <rPh sb="1" eb="2">
      <t>ワ</t>
    </rPh>
    <rPh sb="4" eb="5">
      <t>ネン</t>
    </rPh>
    <rPh sb="6" eb="7">
      <t>ツキ</t>
    </rPh>
    <rPh sb="8" eb="9">
      <t>ヒ</t>
    </rPh>
    <phoneticPr fontId="2"/>
  </si>
  <si>
    <t>令和 年 月日</t>
    <rPh sb="0" eb="1">
      <t>レイ</t>
    </rPh>
    <rPh sb="1" eb="2">
      <t>ワ</t>
    </rPh>
    <rPh sb="3" eb="4">
      <t>ネン</t>
    </rPh>
    <rPh sb="5" eb="6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</si>
</sst>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;[Red]\-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明朝"/>
      <family val="3"/>
      <charset val="128"/>
    </font>
    <font>
      <sz val="6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u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明朝"/>
      <family val="3"/>
      <charset val="128"/>
    </font>
    <font>
      <b/>
      <sz val="10"/>
      <name val="ＭＳ Ｐ明朝"/>
      <family val="1"/>
      <charset val="128"/>
    </font>
    <font>
      <b/>
      <u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2" fillId="0" borderId="0"/>
    <xf numFmtId="0" fontId="23" fillId="0" borderId="0"/>
    <xf numFmtId="0" fontId="9" fillId="0" borderId="0">
      <alignment vertical="center"/>
    </xf>
    <xf numFmtId="0" fontId="12" fillId="0" borderId="0"/>
    <xf numFmtId="0" fontId="23" fillId="0" borderId="0"/>
    <xf numFmtId="0" fontId="1" fillId="0" borderId="0"/>
  </cellStyleXfs>
  <cellXfs count="2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/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8" fillId="0" borderId="0" xfId="1" applyNumberFormat="1" applyFont="1" applyAlignment="1">
      <alignment vertical="center"/>
    </xf>
    <xf numFmtId="0" fontId="14" fillId="0" borderId="0" xfId="1" applyFont="1" applyFill="1" applyBorder="1" applyAlignment="1" applyProtection="1">
      <alignment vertical="center"/>
    </xf>
    <xf numFmtId="3" fontId="15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7" fillId="0" borderId="0" xfId="1" applyNumberFormat="1" applyFont="1" applyFill="1" applyBorder="1" applyAlignment="1" applyProtection="1">
      <alignment horizontal="distributed" vertical="center"/>
    </xf>
    <xf numFmtId="0" fontId="10" fillId="0" borderId="0" xfId="1" applyFont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17" fillId="0" borderId="10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176" fontId="17" fillId="0" borderId="12" xfId="1" applyNumberFormat="1" applyFont="1" applyFill="1" applyBorder="1" applyAlignment="1" applyProtection="1">
      <alignment horizontal="right" vertical="center"/>
    </xf>
    <xf numFmtId="176" fontId="17" fillId="0" borderId="13" xfId="1" applyNumberFormat="1" applyFont="1" applyFill="1" applyBorder="1" applyAlignment="1" applyProtection="1">
      <alignment horizontal="right" vertical="center"/>
    </xf>
    <xf numFmtId="0" fontId="19" fillId="0" borderId="0" xfId="0" applyFont="1"/>
    <xf numFmtId="3" fontId="17" fillId="0" borderId="0" xfId="1" applyNumberFormat="1" applyFont="1" applyFill="1" applyBorder="1" applyAlignment="1" applyProtection="1">
      <alignment horizontal="center" vertical="center"/>
    </xf>
    <xf numFmtId="3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7" fillId="0" borderId="9" xfId="1" applyNumberFormat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left" vertical="center" shrinkToFit="1"/>
    </xf>
    <xf numFmtId="0" fontId="17" fillId="0" borderId="15" xfId="1" applyFont="1" applyFill="1" applyBorder="1" applyAlignment="1" applyProtection="1">
      <alignment horizontal="left" vertical="center" shrinkToFit="1"/>
    </xf>
    <xf numFmtId="0" fontId="10" fillId="0" borderId="0" xfId="0" applyFont="1" applyAlignment="1">
      <alignment horizontal="distributed" indent="1"/>
    </xf>
    <xf numFmtId="0" fontId="9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Border="1"/>
    <xf numFmtId="3" fontId="9" fillId="0" borderId="0" xfId="1" applyNumberFormat="1" applyFont="1" applyAlignment="1">
      <alignment vertical="center"/>
    </xf>
    <xf numFmtId="176" fontId="17" fillId="0" borderId="12" xfId="1" applyNumberFormat="1" applyFont="1" applyFill="1" applyBorder="1" applyAlignment="1" applyProtection="1">
      <alignment horizontal="right" vertical="center" shrinkToFit="1"/>
    </xf>
    <xf numFmtId="0" fontId="17" fillId="0" borderId="10" xfId="1" applyFont="1" applyFill="1" applyBorder="1" applyAlignment="1" applyProtection="1">
      <alignment horizontal="center" vertical="center" shrinkToFit="1"/>
    </xf>
    <xf numFmtId="3" fontId="17" fillId="0" borderId="10" xfId="1" applyNumberFormat="1" applyFont="1" applyFill="1" applyBorder="1" applyAlignment="1" applyProtection="1">
      <alignment horizontal="center" vertical="center" shrinkToFit="1"/>
    </xf>
    <xf numFmtId="176" fontId="17" fillId="0" borderId="13" xfId="1" applyNumberFormat="1" applyFont="1" applyFill="1" applyBorder="1" applyAlignment="1" applyProtection="1">
      <alignment horizontal="right" vertical="center" shrinkToFit="1"/>
    </xf>
    <xf numFmtId="0" fontId="17" fillId="0" borderId="11" xfId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3" fontId="10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176" fontId="17" fillId="0" borderId="16" xfId="1" applyNumberFormat="1" applyFont="1" applyFill="1" applyBorder="1" applyAlignment="1" applyProtection="1">
      <alignment horizontal="right" vertical="center"/>
    </xf>
    <xf numFmtId="0" fontId="17" fillId="0" borderId="17" xfId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18" xfId="0" applyFont="1" applyBorder="1"/>
    <xf numFmtId="3" fontId="22" fillId="5" borderId="19" xfId="2" applyNumberFormat="1" applyFont="1" applyFill="1" applyBorder="1" applyAlignment="1" applyProtection="1">
      <alignment vertical="center" shrinkToFit="1"/>
    </xf>
    <xf numFmtId="3" fontId="22" fillId="5" borderId="21" xfId="2" applyNumberFormat="1" applyFont="1" applyFill="1" applyBorder="1" applyAlignment="1" applyProtection="1">
      <alignment horizontal="center" vertical="center" shrinkToFit="1"/>
    </xf>
    <xf numFmtId="3" fontId="22" fillId="0" borderId="22" xfId="2" applyNumberFormat="1" applyFont="1" applyFill="1" applyBorder="1" applyAlignment="1" applyProtection="1">
      <alignment horizontal="center" vertical="center" shrinkToFit="1"/>
    </xf>
    <xf numFmtId="3" fontId="22" fillId="0" borderId="20" xfId="2" applyNumberFormat="1" applyFont="1" applyFill="1" applyBorder="1" applyAlignment="1" applyProtection="1">
      <alignment horizontal="center" vertical="center" shrinkToFit="1"/>
    </xf>
    <xf numFmtId="3" fontId="22" fillId="5" borderId="20" xfId="2" applyNumberFormat="1" applyFont="1" applyFill="1" applyBorder="1" applyAlignment="1" applyProtection="1">
      <alignment horizontal="center" vertical="center" shrinkToFit="1"/>
    </xf>
    <xf numFmtId="3" fontId="20" fillId="5" borderId="20" xfId="2" applyNumberFormat="1" applyFont="1" applyFill="1" applyBorder="1" applyAlignment="1" applyProtection="1">
      <alignment horizontal="center" vertical="center" shrinkToFit="1"/>
    </xf>
    <xf numFmtId="3" fontId="20" fillId="5" borderId="20" xfId="2" applyNumberFormat="1" applyFont="1" applyFill="1" applyBorder="1" applyAlignment="1">
      <alignment horizontal="center" vertical="center" shrinkToFit="1"/>
    </xf>
    <xf numFmtId="3" fontId="20" fillId="0" borderId="20" xfId="2" applyNumberFormat="1" applyFont="1" applyFill="1" applyBorder="1" applyAlignment="1">
      <alignment horizontal="center" vertical="center" shrinkToFit="1"/>
    </xf>
    <xf numFmtId="3" fontId="20" fillId="0" borderId="20" xfId="2" applyNumberFormat="1" applyFont="1" applyFill="1" applyBorder="1" applyAlignment="1" applyProtection="1">
      <alignment horizontal="center" vertical="center" shrinkToFit="1"/>
    </xf>
    <xf numFmtId="3" fontId="20" fillId="3" borderId="20" xfId="2" applyNumberFormat="1" applyFont="1" applyFill="1" applyBorder="1" applyAlignment="1" applyProtection="1">
      <alignment horizontal="center" vertical="center" shrinkToFit="1"/>
    </xf>
    <xf numFmtId="3" fontId="22" fillId="0" borderId="19" xfId="2" applyNumberFormat="1" applyFont="1" applyFill="1" applyBorder="1" applyAlignment="1" applyProtection="1">
      <alignment vertical="center" shrinkToFit="1"/>
    </xf>
    <xf numFmtId="3" fontId="22" fillId="0" borderId="21" xfId="2" applyNumberFormat="1" applyFont="1" applyFill="1" applyBorder="1" applyAlignment="1" applyProtection="1">
      <alignment horizontal="center" vertical="center" shrinkToFit="1"/>
    </xf>
    <xf numFmtId="3" fontId="24" fillId="0" borderId="20" xfId="2" applyNumberFormat="1" applyFont="1" applyFill="1" applyBorder="1" applyAlignment="1" applyProtection="1">
      <alignment horizontal="center" vertical="center" shrinkToFit="1"/>
    </xf>
    <xf numFmtId="3" fontId="20" fillId="0" borderId="19" xfId="2" applyNumberFormat="1" applyFont="1" applyFill="1" applyBorder="1" applyAlignment="1" applyProtection="1">
      <alignment vertical="center" shrinkToFit="1"/>
    </xf>
    <xf numFmtId="3" fontId="20" fillId="0" borderId="21" xfId="2" applyNumberFormat="1" applyFont="1" applyFill="1" applyBorder="1" applyAlignment="1" applyProtection="1">
      <alignment horizontal="center" vertical="center" shrinkToFit="1"/>
    </xf>
    <xf numFmtId="3" fontId="17" fillId="0" borderId="9" xfId="1" applyNumberFormat="1" applyFont="1" applyFill="1" applyBorder="1" applyAlignment="1" applyProtection="1">
      <alignment horizontal="center" vertical="center"/>
    </xf>
    <xf numFmtId="0" fontId="20" fillId="0" borderId="0" xfId="3" applyFont="1" applyAlignment="1">
      <alignment horizontal="center" vertical="center" shrinkToFit="1"/>
    </xf>
    <xf numFmtId="0" fontId="20" fillId="0" borderId="0" xfId="3" applyFont="1" applyBorder="1" applyAlignment="1">
      <alignment vertical="center" shrinkToFit="1"/>
    </xf>
    <xf numFmtId="177" fontId="20" fillId="0" borderId="0" xfId="3" applyNumberFormat="1" applyFont="1" applyBorder="1" applyAlignment="1">
      <alignment horizontal="right" vertical="center" shrinkToFit="1"/>
    </xf>
    <xf numFmtId="0" fontId="20" fillId="0" borderId="0" xfId="3" applyFont="1" applyBorder="1" applyAlignment="1">
      <alignment horizontal="right" vertical="center" shrinkToFit="1"/>
    </xf>
    <xf numFmtId="0" fontId="20" fillId="0" borderId="0" xfId="3" applyFont="1" applyAlignment="1">
      <alignment vertical="center" shrinkToFit="1"/>
    </xf>
    <xf numFmtId="0" fontId="20" fillId="0" borderId="0" xfId="3" applyFont="1" applyBorder="1" applyAlignment="1">
      <alignment horizontal="center" vertical="center" shrinkToFit="1"/>
    </xf>
    <xf numFmtId="177" fontId="20" fillId="0" borderId="18" xfId="3" applyNumberFormat="1" applyFont="1" applyBorder="1" applyAlignment="1">
      <alignment horizontal="right" vertical="center" shrinkToFit="1"/>
    </xf>
    <xf numFmtId="0" fontId="20" fillId="0" borderId="18" xfId="3" applyFont="1" applyBorder="1" applyAlignment="1">
      <alignment horizontal="right" vertical="center" shrinkToFit="1"/>
    </xf>
    <xf numFmtId="0" fontId="9" fillId="0" borderId="0" xfId="3" applyFont="1" applyAlignment="1">
      <alignment horizontal="center" vertical="center" shrinkToFit="1"/>
    </xf>
    <xf numFmtId="0" fontId="9" fillId="0" borderId="2" xfId="3" applyFont="1" applyBorder="1" applyAlignment="1">
      <alignment horizontal="center" vertical="center" shrinkToFit="1"/>
    </xf>
    <xf numFmtId="0" fontId="9" fillId="0" borderId="3" xfId="3" applyFont="1" applyBorder="1" applyAlignment="1">
      <alignment horizontal="center" vertical="center" shrinkToFit="1"/>
    </xf>
    <xf numFmtId="0" fontId="9" fillId="0" borderId="24" xfId="3" applyFont="1" applyBorder="1" applyAlignment="1">
      <alignment horizontal="center" vertical="center" shrinkToFit="1"/>
    </xf>
    <xf numFmtId="177" fontId="9" fillId="0" borderId="3" xfId="3" applyNumberFormat="1" applyFont="1" applyBorder="1" applyAlignment="1">
      <alignment horizontal="center" vertical="center" shrinkToFit="1"/>
    </xf>
    <xf numFmtId="0" fontId="9" fillId="0" borderId="25" xfId="3" applyFont="1" applyBorder="1" applyAlignment="1">
      <alignment horizontal="center" vertical="center" shrinkToFit="1"/>
    </xf>
    <xf numFmtId="3" fontId="22" fillId="0" borderId="26" xfId="2" applyNumberFormat="1" applyFont="1" applyFill="1" applyBorder="1" applyAlignment="1" applyProtection="1">
      <alignment vertical="center" shrinkToFit="1"/>
    </xf>
    <xf numFmtId="3" fontId="22" fillId="0" borderId="27" xfId="2" applyNumberFormat="1" applyFont="1" applyFill="1" applyBorder="1" applyAlignment="1" applyProtection="1">
      <alignment horizontal="center" vertical="center" shrinkToFit="1"/>
    </xf>
    <xf numFmtId="177" fontId="22" fillId="0" borderId="22" xfId="2" applyNumberFormat="1" applyFont="1" applyFill="1" applyBorder="1" applyAlignment="1" applyProtection="1">
      <alignment horizontal="right" vertical="center" shrinkToFit="1"/>
    </xf>
    <xf numFmtId="3" fontId="22" fillId="0" borderId="28" xfId="2" applyNumberFormat="1" applyFont="1" applyFill="1" applyBorder="1" applyAlignment="1" applyProtection="1">
      <alignment horizontal="right" vertical="center" shrinkToFit="1"/>
    </xf>
    <xf numFmtId="0" fontId="20" fillId="0" borderId="19" xfId="3" applyFont="1" applyBorder="1" applyAlignment="1">
      <alignment vertical="center" shrinkToFit="1"/>
    </xf>
    <xf numFmtId="177" fontId="22" fillId="0" borderId="20" xfId="2" applyNumberFormat="1" applyFont="1" applyFill="1" applyBorder="1" applyAlignment="1" applyProtection="1">
      <alignment horizontal="right" vertical="center" shrinkToFit="1"/>
    </xf>
    <xf numFmtId="3" fontId="22" fillId="0" borderId="30" xfId="2" applyNumberFormat="1" applyFont="1" applyFill="1" applyBorder="1" applyAlignment="1" applyProtection="1">
      <alignment horizontal="right" vertical="center" shrinkToFit="1"/>
    </xf>
    <xf numFmtId="177" fontId="20" fillId="0" borderId="20" xfId="2" applyNumberFormat="1" applyFont="1" applyFill="1" applyBorder="1" applyAlignment="1" applyProtection="1">
      <alignment horizontal="right" vertical="center" shrinkToFit="1"/>
    </xf>
    <xf numFmtId="3" fontId="20" fillId="0" borderId="30" xfId="2" applyNumberFormat="1" applyFont="1" applyFill="1" applyBorder="1" applyAlignment="1" applyProtection="1">
      <alignment horizontal="right" vertical="center" shrinkToFit="1"/>
    </xf>
    <xf numFmtId="0" fontId="20" fillId="0" borderId="20" xfId="3" applyFont="1" applyBorder="1" applyAlignment="1">
      <alignment vertical="center" shrinkToFit="1"/>
    </xf>
    <xf numFmtId="3" fontId="20" fillId="0" borderId="30" xfId="2" applyNumberFormat="1" applyFont="1" applyFill="1" applyBorder="1" applyAlignment="1">
      <alignment horizontal="right" vertical="center" shrinkToFit="1"/>
    </xf>
    <xf numFmtId="3" fontId="26" fillId="0" borderId="30" xfId="2" applyNumberFormat="1" applyFont="1" applyFill="1" applyBorder="1" applyAlignment="1" applyProtection="1">
      <alignment horizontal="right" vertical="center" shrinkToFit="1"/>
    </xf>
    <xf numFmtId="177" fontId="22" fillId="5" borderId="20" xfId="2" applyNumberFormat="1" applyFont="1" applyFill="1" applyBorder="1" applyAlignment="1" applyProtection="1">
      <alignment horizontal="right" vertical="center" shrinkToFit="1"/>
    </xf>
    <xf numFmtId="3" fontId="22" fillId="5" borderId="30" xfId="2" applyNumberFormat="1" applyFont="1" applyFill="1" applyBorder="1" applyAlignment="1" applyProtection="1">
      <alignment horizontal="right" vertical="center" shrinkToFit="1"/>
    </xf>
    <xf numFmtId="0" fontId="20" fillId="0" borderId="0" xfId="3" applyFont="1" applyFill="1" applyAlignment="1">
      <alignment vertical="center" shrinkToFit="1"/>
    </xf>
    <xf numFmtId="3" fontId="20" fillId="5" borderId="19" xfId="2" applyNumberFormat="1" applyFont="1" applyFill="1" applyBorder="1" applyAlignment="1">
      <alignment vertical="center" shrinkToFit="1"/>
    </xf>
    <xf numFmtId="3" fontId="20" fillId="5" borderId="31" xfId="4" applyNumberFormat="1" applyFont="1" applyFill="1" applyBorder="1" applyAlignment="1">
      <alignment horizontal="center" vertical="center" shrinkToFit="1"/>
    </xf>
    <xf numFmtId="3" fontId="22" fillId="5" borderId="29" xfId="2" applyNumberFormat="1" applyFont="1" applyFill="1" applyBorder="1" applyAlignment="1" applyProtection="1">
      <alignment horizontal="right" vertical="center" shrinkToFit="1"/>
    </xf>
    <xf numFmtId="3" fontId="20" fillId="5" borderId="32" xfId="4" applyNumberFormat="1" applyFont="1" applyFill="1" applyBorder="1" applyAlignment="1">
      <alignment horizontal="center" vertical="center" shrinkToFit="1"/>
    </xf>
    <xf numFmtId="3" fontId="22" fillId="5" borderId="32" xfId="5" applyNumberFormat="1" applyFont="1" applyFill="1" applyBorder="1" applyAlignment="1" applyProtection="1">
      <alignment horizontal="center" vertical="center" shrinkToFit="1"/>
    </xf>
    <xf numFmtId="3" fontId="22" fillId="5" borderId="30" xfId="2" quotePrefix="1" applyNumberFormat="1" applyFont="1" applyFill="1" applyBorder="1" applyAlignment="1" applyProtection="1">
      <alignment horizontal="right" vertical="center" shrinkToFit="1"/>
    </xf>
    <xf numFmtId="3" fontId="22" fillId="6" borderId="19" xfId="2" applyNumberFormat="1" applyFont="1" applyFill="1" applyBorder="1" applyAlignment="1" applyProtection="1">
      <alignment vertical="center" shrinkToFit="1"/>
    </xf>
    <xf numFmtId="3" fontId="22" fillId="6" borderId="20" xfId="2" applyNumberFormat="1" applyFont="1" applyFill="1" applyBorder="1" applyAlignment="1" applyProtection="1">
      <alignment horizontal="center" vertical="center" shrinkToFit="1"/>
    </xf>
    <xf numFmtId="3" fontId="22" fillId="6" borderId="21" xfId="2" applyNumberFormat="1" applyFont="1" applyFill="1" applyBorder="1" applyAlignment="1" applyProtection="1">
      <alignment horizontal="center" vertical="center" shrinkToFit="1"/>
    </xf>
    <xf numFmtId="177" fontId="20" fillId="6" borderId="20" xfId="2" applyNumberFormat="1" applyFont="1" applyFill="1" applyBorder="1" applyAlignment="1" applyProtection="1">
      <alignment horizontal="right" vertical="center" shrinkToFit="1"/>
    </xf>
    <xf numFmtId="3" fontId="22" fillId="6" borderId="30" xfId="2" applyNumberFormat="1" applyFont="1" applyFill="1" applyBorder="1" applyAlignment="1" applyProtection="1">
      <alignment horizontal="right" vertical="center" shrinkToFit="1"/>
    </xf>
    <xf numFmtId="3" fontId="20" fillId="6" borderId="19" xfId="2" applyNumberFormat="1" applyFont="1" applyFill="1" applyBorder="1" applyAlignment="1">
      <alignment vertical="center" shrinkToFit="1"/>
    </xf>
    <xf numFmtId="3" fontId="22" fillId="0" borderId="19" xfId="2" applyNumberFormat="1" applyFont="1" applyFill="1" applyBorder="1" applyAlignment="1" applyProtection="1">
      <alignment horizontal="left" vertical="center" shrinkToFit="1"/>
    </xf>
    <xf numFmtId="177" fontId="20" fillId="0" borderId="20" xfId="2" applyNumberFormat="1" applyFont="1" applyFill="1" applyBorder="1" applyAlignment="1">
      <alignment horizontal="right" vertical="center" shrinkToFit="1"/>
    </xf>
    <xf numFmtId="3" fontId="22" fillId="0" borderId="29" xfId="2" applyNumberFormat="1" applyFont="1" applyFill="1" applyBorder="1" applyAlignment="1" applyProtection="1">
      <alignment horizontal="right" vertical="center" shrinkToFit="1"/>
    </xf>
    <xf numFmtId="0" fontId="20" fillId="0" borderId="21" xfId="3" applyFont="1" applyFill="1" applyBorder="1" applyAlignment="1">
      <alignment vertical="center" shrinkToFit="1"/>
    </xf>
    <xf numFmtId="3" fontId="20" fillId="0" borderId="19" xfId="2" applyNumberFormat="1" applyFont="1" applyFill="1" applyBorder="1" applyAlignment="1">
      <alignment vertical="center" shrinkToFit="1"/>
    </xf>
    <xf numFmtId="3" fontId="20" fillId="5" borderId="21" xfId="2" applyNumberFormat="1" applyFont="1" applyFill="1" applyBorder="1" applyAlignment="1" applyProtection="1">
      <alignment horizontal="center" vertical="center" shrinkToFit="1"/>
    </xf>
    <xf numFmtId="3" fontId="20" fillId="5" borderId="30" xfId="2" applyNumberFormat="1" applyFont="1" applyFill="1" applyBorder="1" applyAlignment="1" applyProtection="1">
      <alignment horizontal="right" vertical="center" shrinkToFit="1"/>
    </xf>
    <xf numFmtId="177" fontId="20" fillId="5" borderId="20" xfId="2" applyNumberFormat="1" applyFont="1" applyFill="1" applyBorder="1" applyAlignment="1" applyProtection="1">
      <alignment horizontal="right" vertical="center" shrinkToFit="1"/>
    </xf>
    <xf numFmtId="3" fontId="20" fillId="6" borderId="21" xfId="2" applyNumberFormat="1" applyFont="1" applyFill="1" applyBorder="1" applyAlignment="1" applyProtection="1">
      <alignment horizontal="center" vertical="center" shrinkToFit="1"/>
    </xf>
    <xf numFmtId="3" fontId="22" fillId="0" borderId="30" xfId="2" quotePrefix="1" applyNumberFormat="1" applyFont="1" applyFill="1" applyBorder="1" applyAlignment="1" applyProtection="1">
      <alignment horizontal="right" vertical="center" shrinkToFit="1"/>
    </xf>
    <xf numFmtId="177" fontId="22" fillId="0" borderId="30" xfId="2" applyNumberFormat="1" applyFont="1" applyFill="1" applyBorder="1" applyAlignment="1" applyProtection="1">
      <alignment horizontal="right" vertical="center" shrinkToFit="1"/>
    </xf>
    <xf numFmtId="177" fontId="22" fillId="0" borderId="20" xfId="2" quotePrefix="1" applyNumberFormat="1" applyFont="1" applyFill="1" applyBorder="1" applyAlignment="1" applyProtection="1">
      <alignment horizontal="right" vertical="center" shrinkToFit="1"/>
    </xf>
    <xf numFmtId="3" fontId="20" fillId="5" borderId="30" xfId="2" applyNumberFormat="1" applyFont="1" applyFill="1" applyBorder="1" applyAlignment="1">
      <alignment horizontal="right" vertical="center" shrinkToFit="1"/>
    </xf>
    <xf numFmtId="3" fontId="22" fillId="5" borderId="19" xfId="2" applyNumberFormat="1" applyFont="1" applyFill="1" applyBorder="1" applyAlignment="1" applyProtection="1">
      <alignment horizontal="left" vertical="center" shrinkToFit="1"/>
    </xf>
    <xf numFmtId="177" fontId="20" fillId="5" borderId="20" xfId="2" applyNumberFormat="1" applyFont="1" applyFill="1" applyBorder="1" applyAlignment="1">
      <alignment horizontal="right" vertical="center" shrinkToFit="1"/>
    </xf>
    <xf numFmtId="3" fontId="20" fillId="5" borderId="21" xfId="2" applyNumberFormat="1" applyFont="1" applyFill="1" applyBorder="1" applyAlignment="1">
      <alignment horizontal="center" vertical="center" shrinkToFit="1"/>
    </xf>
    <xf numFmtId="177" fontId="24" fillId="5" borderId="20" xfId="2" applyNumberFormat="1" applyFont="1" applyFill="1" applyBorder="1" applyAlignment="1">
      <alignment horizontal="right" vertical="center" shrinkToFit="1"/>
    </xf>
    <xf numFmtId="3" fontId="24" fillId="5" borderId="30" xfId="2" applyNumberFormat="1" applyFont="1" applyFill="1" applyBorder="1" applyAlignment="1">
      <alignment horizontal="right" vertical="center" shrinkToFit="1"/>
    </xf>
    <xf numFmtId="3" fontId="20" fillId="0" borderId="21" xfId="2" applyNumberFormat="1" applyFont="1" applyFill="1" applyBorder="1" applyAlignment="1">
      <alignment horizontal="center" vertical="center" shrinkToFit="1"/>
    </xf>
    <xf numFmtId="177" fontId="20" fillId="0" borderId="20" xfId="2" quotePrefix="1" applyNumberFormat="1" applyFont="1" applyFill="1" applyBorder="1" applyAlignment="1" applyProtection="1">
      <alignment horizontal="right" vertical="center" shrinkToFit="1"/>
    </xf>
    <xf numFmtId="3" fontId="20" fillId="0" borderId="30" xfId="2" quotePrefix="1" applyNumberFormat="1" applyFont="1" applyFill="1" applyBorder="1" applyAlignment="1" applyProtection="1">
      <alignment horizontal="right" vertical="center" shrinkToFit="1"/>
    </xf>
    <xf numFmtId="0" fontId="20" fillId="5" borderId="9" xfId="3" applyFont="1" applyFill="1" applyBorder="1" applyAlignment="1">
      <alignment horizontal="center" vertical="center" shrinkToFit="1"/>
    </xf>
    <xf numFmtId="3" fontId="20" fillId="5" borderId="19" xfId="2" applyNumberFormat="1" applyFont="1" applyFill="1" applyBorder="1" applyAlignment="1" applyProtection="1">
      <alignment vertical="center" shrinkToFit="1"/>
    </xf>
    <xf numFmtId="177" fontId="20" fillId="5" borderId="20" xfId="2" quotePrefix="1" applyNumberFormat="1" applyFont="1" applyFill="1" applyBorder="1" applyAlignment="1" applyProtection="1">
      <alignment horizontal="right" vertical="center" shrinkToFit="1"/>
    </xf>
    <xf numFmtId="3" fontId="20" fillId="5" borderId="30" xfId="2" quotePrefix="1" applyNumberFormat="1" applyFont="1" applyFill="1" applyBorder="1" applyAlignment="1" applyProtection="1">
      <alignment horizontal="right" vertical="center" shrinkToFit="1"/>
    </xf>
    <xf numFmtId="3" fontId="22" fillId="0" borderId="19" xfId="3" applyNumberFormat="1" applyFont="1" applyFill="1" applyBorder="1" applyAlignment="1" applyProtection="1">
      <alignment vertical="center" shrinkToFit="1"/>
    </xf>
    <xf numFmtId="3" fontId="22" fillId="0" borderId="20" xfId="3" applyNumberFormat="1" applyFont="1" applyFill="1" applyBorder="1" applyAlignment="1" applyProtection="1">
      <alignment horizontal="center" vertical="center" shrinkToFit="1"/>
    </xf>
    <xf numFmtId="3" fontId="22" fillId="0" borderId="21" xfId="3" applyNumberFormat="1" applyFont="1" applyFill="1" applyBorder="1" applyAlignment="1" applyProtection="1">
      <alignment horizontal="center" vertical="center" shrinkToFit="1"/>
    </xf>
    <xf numFmtId="177" fontId="22" fillId="0" borderId="20" xfId="3" applyNumberFormat="1" applyFont="1" applyFill="1" applyBorder="1" applyAlignment="1" applyProtection="1">
      <alignment horizontal="right" vertical="center" shrinkToFit="1"/>
    </xf>
    <xf numFmtId="3" fontId="22" fillId="0" borderId="30" xfId="3" applyNumberFormat="1" applyFont="1" applyFill="1" applyBorder="1" applyAlignment="1" applyProtection="1">
      <alignment horizontal="right" vertical="center" shrinkToFit="1"/>
    </xf>
    <xf numFmtId="3" fontId="22" fillId="5" borderId="19" xfId="3" applyNumberFormat="1" applyFont="1" applyFill="1" applyBorder="1" applyAlignment="1" applyProtection="1">
      <alignment vertical="center" shrinkToFit="1"/>
    </xf>
    <xf numFmtId="3" fontId="22" fillId="5" borderId="20" xfId="3" applyNumberFormat="1" applyFont="1" applyFill="1" applyBorder="1" applyAlignment="1" applyProtection="1">
      <alignment horizontal="center" vertical="center" shrinkToFit="1"/>
    </xf>
    <xf numFmtId="3" fontId="22" fillId="5" borderId="21" xfId="3" applyNumberFormat="1" applyFont="1" applyFill="1" applyBorder="1" applyAlignment="1" applyProtection="1">
      <alignment horizontal="center" vertical="center" shrinkToFit="1"/>
    </xf>
    <xf numFmtId="177" fontId="22" fillId="5" borderId="20" xfId="3" applyNumberFormat="1" applyFont="1" applyFill="1" applyBorder="1" applyAlignment="1" applyProtection="1">
      <alignment horizontal="right" vertical="center" shrinkToFit="1"/>
    </xf>
    <xf numFmtId="3" fontId="22" fillId="5" borderId="30" xfId="3" applyNumberFormat="1" applyFont="1" applyFill="1" applyBorder="1" applyAlignment="1" applyProtection="1">
      <alignment horizontal="right" vertical="center" shrinkToFit="1"/>
    </xf>
    <xf numFmtId="3" fontId="20" fillId="0" borderId="19" xfId="3" applyNumberFormat="1" applyFont="1" applyFill="1" applyBorder="1" applyAlignment="1" applyProtection="1">
      <alignment vertical="center" shrinkToFit="1"/>
    </xf>
    <xf numFmtId="3" fontId="20" fillId="0" borderId="20" xfId="3" applyNumberFormat="1" applyFont="1" applyFill="1" applyBorder="1" applyAlignment="1" applyProtection="1">
      <alignment horizontal="center" vertical="center" shrinkToFit="1"/>
    </xf>
    <xf numFmtId="3" fontId="20" fillId="0" borderId="21" xfId="3" applyNumberFormat="1" applyFont="1" applyFill="1" applyBorder="1" applyAlignment="1" applyProtection="1">
      <alignment horizontal="center" vertical="center" shrinkToFit="1"/>
    </xf>
    <xf numFmtId="177" fontId="20" fillId="0" borderId="20" xfId="3" applyNumberFormat="1" applyFont="1" applyFill="1" applyBorder="1" applyAlignment="1" applyProtection="1">
      <alignment horizontal="right" vertical="center" shrinkToFit="1"/>
    </xf>
    <xf numFmtId="3" fontId="20" fillId="0" borderId="30" xfId="3" applyNumberFormat="1" applyFont="1" applyFill="1" applyBorder="1" applyAlignment="1" applyProtection="1">
      <alignment horizontal="right" vertical="center" shrinkToFit="1"/>
    </xf>
    <xf numFmtId="3" fontId="20" fillId="0" borderId="30" xfId="3" applyNumberFormat="1" applyFont="1" applyFill="1" applyBorder="1" applyAlignment="1">
      <alignment horizontal="right" vertical="center" shrinkToFit="1"/>
    </xf>
    <xf numFmtId="3" fontId="20" fillId="0" borderId="19" xfId="3" applyNumberFormat="1" applyFont="1" applyFill="1" applyBorder="1" applyAlignment="1">
      <alignment vertical="center" shrinkToFit="1"/>
    </xf>
    <xf numFmtId="3" fontId="20" fillId="0" borderId="20" xfId="3" applyNumberFormat="1" applyFont="1" applyFill="1" applyBorder="1" applyAlignment="1">
      <alignment horizontal="center" vertical="center" shrinkToFit="1"/>
    </xf>
    <xf numFmtId="3" fontId="20" fillId="0" borderId="21" xfId="3" applyNumberFormat="1" applyFont="1" applyFill="1" applyBorder="1" applyAlignment="1">
      <alignment horizontal="center" vertical="center" shrinkToFit="1"/>
    </xf>
    <xf numFmtId="177" fontId="20" fillId="0" borderId="20" xfId="3" applyNumberFormat="1" applyFont="1" applyFill="1" applyBorder="1" applyAlignment="1">
      <alignment horizontal="right" vertical="center" shrinkToFit="1"/>
    </xf>
    <xf numFmtId="3" fontId="22" fillId="3" borderId="19" xfId="3" applyNumberFormat="1" applyFont="1" applyFill="1" applyBorder="1" applyAlignment="1" applyProtection="1">
      <alignment horizontal="left" vertical="center" shrinkToFit="1"/>
    </xf>
    <xf numFmtId="3" fontId="22" fillId="3" borderId="20" xfId="3" applyNumberFormat="1" applyFont="1" applyFill="1" applyBorder="1" applyAlignment="1" applyProtection="1">
      <alignment horizontal="center" vertical="center" shrinkToFit="1"/>
    </xf>
    <xf numFmtId="3" fontId="22" fillId="3" borderId="21" xfId="3" applyNumberFormat="1" applyFont="1" applyFill="1" applyBorder="1" applyAlignment="1" applyProtection="1">
      <alignment horizontal="center" vertical="center" shrinkToFit="1"/>
    </xf>
    <xf numFmtId="177" fontId="22" fillId="3" borderId="20" xfId="3" applyNumberFormat="1" applyFont="1" applyFill="1" applyBorder="1" applyAlignment="1" applyProtection="1">
      <alignment horizontal="right" vertical="center" shrinkToFit="1"/>
    </xf>
    <xf numFmtId="3" fontId="22" fillId="3" borderId="30" xfId="3" applyNumberFormat="1" applyFont="1" applyFill="1" applyBorder="1" applyAlignment="1" applyProtection="1">
      <alignment horizontal="right" vertical="center" shrinkToFit="1"/>
    </xf>
    <xf numFmtId="3" fontId="20" fillId="3" borderId="30" xfId="3" applyNumberFormat="1" applyFont="1" applyFill="1" applyBorder="1" applyAlignment="1" applyProtection="1">
      <alignment horizontal="right" vertical="center" shrinkToFit="1"/>
    </xf>
    <xf numFmtId="3" fontId="20" fillId="0" borderId="30" xfId="3" quotePrefix="1" applyNumberFormat="1" applyFont="1" applyFill="1" applyBorder="1" applyAlignment="1" applyProtection="1">
      <alignment horizontal="right" vertical="center" shrinkToFit="1"/>
    </xf>
    <xf numFmtId="3" fontId="20" fillId="3" borderId="19" xfId="2" applyNumberFormat="1" applyFont="1" applyFill="1" applyBorder="1" applyAlignment="1" applyProtection="1">
      <alignment vertical="center" shrinkToFit="1"/>
    </xf>
    <xf numFmtId="3" fontId="20" fillId="3" borderId="21" xfId="2" applyNumberFormat="1" applyFont="1" applyFill="1" applyBorder="1" applyAlignment="1" applyProtection="1">
      <alignment horizontal="center" vertical="center" shrinkToFit="1"/>
    </xf>
    <xf numFmtId="177" fontId="20" fillId="3" borderId="20" xfId="2" applyNumberFormat="1" applyFont="1" applyFill="1" applyBorder="1" applyAlignment="1" applyProtection="1">
      <alignment horizontal="right" vertical="center" shrinkToFit="1"/>
    </xf>
    <xf numFmtId="3" fontId="20" fillId="3" borderId="30" xfId="2" applyNumberFormat="1" applyFont="1" applyFill="1" applyBorder="1" applyAlignment="1" applyProtection="1">
      <alignment horizontal="right" vertical="center" shrinkToFit="1"/>
    </xf>
    <xf numFmtId="3" fontId="22" fillId="3" borderId="19" xfId="3" applyNumberFormat="1" applyFont="1" applyFill="1" applyBorder="1" applyAlignment="1" applyProtection="1">
      <alignment vertical="center" shrinkToFit="1"/>
    </xf>
    <xf numFmtId="3" fontId="22" fillId="3" borderId="30" xfId="3" quotePrefix="1" applyNumberFormat="1" applyFont="1" applyFill="1" applyBorder="1" applyAlignment="1" applyProtection="1">
      <alignment horizontal="right" vertical="center" shrinkToFit="1"/>
    </xf>
    <xf numFmtId="3" fontId="22" fillId="0" borderId="30" xfId="3" quotePrefix="1" applyNumberFormat="1" applyFont="1" applyFill="1" applyBorder="1" applyAlignment="1" applyProtection="1">
      <alignment horizontal="right" vertical="center" shrinkToFit="1"/>
    </xf>
    <xf numFmtId="3" fontId="22" fillId="0" borderId="19" xfId="3" applyNumberFormat="1" applyFont="1" applyFill="1" applyBorder="1" applyAlignment="1" applyProtection="1">
      <alignment horizontal="left" vertical="center" shrinkToFit="1"/>
    </xf>
    <xf numFmtId="3" fontId="22" fillId="3" borderId="20" xfId="3" applyNumberFormat="1" applyFont="1" applyFill="1" applyBorder="1" applyAlignment="1" applyProtection="1">
      <alignment horizontal="left" vertical="center" shrinkToFit="1"/>
    </xf>
    <xf numFmtId="3" fontId="20" fillId="0" borderId="19" xfId="3" applyNumberFormat="1" applyFont="1" applyFill="1" applyBorder="1" applyAlignment="1" applyProtection="1">
      <alignment horizontal="left" vertical="center" shrinkToFit="1"/>
    </xf>
    <xf numFmtId="0" fontId="20" fillId="0" borderId="0" xfId="3" applyFont="1" applyFill="1" applyAlignment="1">
      <alignment horizontal="center" vertical="center" shrinkToFit="1"/>
    </xf>
    <xf numFmtId="0" fontId="20" fillId="0" borderId="19" xfId="3" applyFont="1" applyFill="1" applyBorder="1" applyAlignment="1">
      <alignment vertical="center" shrinkToFit="1"/>
    </xf>
    <xf numFmtId="0" fontId="20" fillId="0" borderId="20" xfId="3" applyFont="1" applyFill="1" applyBorder="1" applyAlignment="1">
      <alignment vertical="center" shrinkToFit="1"/>
    </xf>
    <xf numFmtId="0" fontId="20" fillId="0" borderId="30" xfId="3" applyFont="1" applyFill="1" applyBorder="1" applyAlignment="1">
      <alignment horizontal="right" vertical="center" shrinkToFit="1"/>
    </xf>
    <xf numFmtId="0" fontId="20" fillId="0" borderId="21" xfId="3" applyFont="1" applyBorder="1" applyAlignment="1">
      <alignment vertical="center" shrinkToFit="1"/>
    </xf>
    <xf numFmtId="177" fontId="20" fillId="0" borderId="20" xfId="3" applyNumberFormat="1" applyFont="1" applyBorder="1" applyAlignment="1">
      <alignment horizontal="right" vertical="center" shrinkToFit="1"/>
    </xf>
    <xf numFmtId="0" fontId="20" fillId="0" borderId="30" xfId="3" applyFont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22" fillId="0" borderId="0" xfId="2" applyNumberFormat="1" applyFont="1" applyFill="1" applyBorder="1" applyAlignment="1" applyProtection="1">
      <alignment horizontal="center" vertical="center" shrinkToFit="1"/>
    </xf>
    <xf numFmtId="3" fontId="20" fillId="0" borderId="0" xfId="2" applyNumberFormat="1" applyFont="1" applyFill="1" applyBorder="1" applyAlignment="1" applyProtection="1">
      <alignment horizontal="center" vertical="center" shrinkToFit="1"/>
    </xf>
    <xf numFmtId="3" fontId="20" fillId="0" borderId="0" xfId="2" applyNumberFormat="1" applyFont="1" applyFill="1" applyBorder="1" applyAlignment="1">
      <alignment horizontal="center" vertical="center" shrinkToFit="1"/>
    </xf>
    <xf numFmtId="3" fontId="22" fillId="0" borderId="0" xfId="0" applyNumberFormat="1" applyFont="1" applyFill="1" applyBorder="1" applyAlignment="1" applyProtection="1">
      <alignment horizontal="center" vertical="center" shrinkToFit="1"/>
    </xf>
    <xf numFmtId="3" fontId="20" fillId="0" borderId="0" xfId="0" applyNumberFormat="1" applyFont="1" applyFill="1" applyBorder="1" applyAlignment="1" applyProtection="1">
      <alignment horizontal="center" vertical="center" shrinkToFit="1"/>
    </xf>
    <xf numFmtId="3" fontId="8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3" fontId="17" fillId="0" borderId="0" xfId="2" applyNumberFormat="1" applyFont="1" applyFill="1" applyBorder="1" applyAlignment="1" applyProtection="1">
      <alignment vertical="center" shrinkToFit="1"/>
    </xf>
    <xf numFmtId="3" fontId="17" fillId="0" borderId="0" xfId="2" applyNumberFormat="1" applyFont="1" applyFill="1" applyBorder="1" applyAlignment="1" applyProtection="1">
      <alignment horizontal="center" vertical="center" shrinkToFit="1"/>
    </xf>
    <xf numFmtId="3" fontId="10" fillId="0" borderId="0" xfId="2" applyNumberFormat="1" applyFont="1" applyFill="1" applyBorder="1" applyAlignment="1" applyProtection="1">
      <alignment vertical="center" shrinkToFit="1"/>
    </xf>
    <xf numFmtId="3" fontId="10" fillId="0" borderId="0" xfId="2" applyNumberFormat="1" applyFont="1" applyFill="1" applyBorder="1" applyAlignment="1">
      <alignment vertical="center" shrinkToFit="1"/>
    </xf>
    <xf numFmtId="3" fontId="17" fillId="0" borderId="0" xfId="2" applyNumberFormat="1" applyFont="1" applyFill="1" applyBorder="1" applyAlignment="1" applyProtection="1">
      <alignment horizontal="left" vertical="center" shrinkToFit="1"/>
    </xf>
    <xf numFmtId="3" fontId="10" fillId="0" borderId="0" xfId="2" applyNumberFormat="1" applyFont="1" applyFill="1" applyBorder="1" applyAlignment="1" applyProtection="1">
      <alignment horizontal="center" vertical="center" shrinkToFit="1"/>
    </xf>
    <xf numFmtId="3" fontId="18" fillId="0" borderId="0" xfId="2" applyNumberFormat="1" applyFont="1" applyFill="1" applyBorder="1" applyAlignment="1" applyProtection="1">
      <alignment horizontal="center" vertical="center" shrinkToFit="1"/>
    </xf>
    <xf numFmtId="3" fontId="10" fillId="0" borderId="0" xfId="2" applyNumberFormat="1" applyFont="1" applyFill="1" applyBorder="1" applyAlignment="1">
      <alignment horizontal="center" vertical="center" shrinkToFit="1"/>
    </xf>
    <xf numFmtId="3" fontId="17" fillId="0" borderId="0" xfId="0" applyNumberFormat="1" applyFont="1" applyFill="1" applyBorder="1" applyAlignment="1" applyProtection="1">
      <alignment horizontal="left" vertical="center" shrinkToFit="1"/>
    </xf>
    <xf numFmtId="3" fontId="17" fillId="0" borderId="0" xfId="0" applyNumberFormat="1" applyFont="1" applyFill="1" applyBorder="1" applyAlignment="1" applyProtection="1">
      <alignment horizontal="center" vertical="center" shrinkToFit="1"/>
    </xf>
    <xf numFmtId="3" fontId="10" fillId="0" borderId="0" xfId="0" applyNumberFormat="1" applyFont="1" applyFill="1" applyBorder="1" applyAlignment="1" applyProtection="1">
      <alignment vertical="center" shrinkToFit="1"/>
    </xf>
    <xf numFmtId="3" fontId="10" fillId="0" borderId="0" xfId="0" applyNumberFormat="1" applyFont="1" applyFill="1" applyBorder="1" applyAlignment="1" applyProtection="1">
      <alignment horizontal="center" vertical="center" shrinkToFit="1"/>
    </xf>
    <xf numFmtId="3" fontId="17" fillId="0" borderId="0" xfId="0" applyNumberFormat="1" applyFont="1" applyFill="1" applyBorder="1" applyAlignment="1" applyProtection="1">
      <alignment vertical="center" shrinkToFit="1"/>
    </xf>
    <xf numFmtId="3" fontId="10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distributed" vertical="center" shrinkToFit="1"/>
    </xf>
    <xf numFmtId="0" fontId="9" fillId="4" borderId="0" xfId="0" applyFont="1" applyFill="1" applyBorder="1" applyAlignment="1">
      <alignment horizontal="distributed" vertical="center" shrinkToFit="1"/>
    </xf>
    <xf numFmtId="0" fontId="9" fillId="0" borderId="0" xfId="0" applyFont="1" applyBorder="1" applyAlignment="1">
      <alignment vertical="center" shrinkToFit="1"/>
    </xf>
    <xf numFmtId="0" fontId="17" fillId="0" borderId="1" xfId="1" applyFont="1" applyFill="1" applyBorder="1" applyAlignment="1" applyProtection="1">
      <alignment horizontal="left" vertical="center" shrinkToFit="1"/>
    </xf>
    <xf numFmtId="0" fontId="0" fillId="2" borderId="9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58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18" xfId="0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8" xfId="0" applyFont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58" fontId="0" fillId="2" borderId="3" xfId="0" applyNumberForma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17" fillId="0" borderId="9" xfId="1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7" fillId="0" borderId="12" xfId="1" applyFont="1" applyFill="1" applyBorder="1" applyAlignment="1" applyProtection="1">
      <alignment horizontal="left" vertical="center" shrinkToFit="1"/>
    </xf>
    <xf numFmtId="0" fontId="17" fillId="0" borderId="10" xfId="1" applyFont="1" applyFill="1" applyBorder="1" applyAlignment="1" applyProtection="1">
      <alignment horizontal="left" vertical="center" shrinkToFit="1"/>
    </xf>
    <xf numFmtId="3" fontId="10" fillId="0" borderId="12" xfId="0" applyNumberFormat="1" applyFont="1" applyFill="1" applyBorder="1" applyAlignment="1">
      <alignment vertical="center" shrinkToFit="1"/>
    </xf>
    <xf numFmtId="3" fontId="10" fillId="0" borderId="0" xfId="0" applyNumberFormat="1" applyFont="1" applyFill="1" applyBorder="1" applyAlignment="1">
      <alignment vertical="center" shrinkToFit="1"/>
    </xf>
    <xf numFmtId="0" fontId="17" fillId="0" borderId="13" xfId="1" applyFont="1" applyFill="1" applyBorder="1" applyAlignment="1" applyProtection="1">
      <alignment horizontal="left" vertical="center" shrinkToFit="1"/>
    </xf>
    <xf numFmtId="0" fontId="17" fillId="0" borderId="11" xfId="1" applyFont="1" applyFill="1" applyBorder="1" applyAlignment="1" applyProtection="1">
      <alignment horizontal="left" vertical="center" shrinkToFit="1"/>
    </xf>
    <xf numFmtId="58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shrinkToFit="1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7" fillId="0" borderId="2" xfId="1" applyNumberFormat="1" applyFont="1" applyFill="1" applyBorder="1" applyAlignment="1" applyProtection="1">
      <alignment horizontal="center" vertical="center"/>
    </xf>
    <xf numFmtId="3" fontId="17" fillId="0" borderId="23" xfId="1" applyNumberFormat="1" applyFont="1" applyFill="1" applyBorder="1" applyAlignment="1" applyProtection="1">
      <alignment horizontal="center" vertical="center"/>
    </xf>
    <xf numFmtId="58" fontId="10" fillId="0" borderId="0" xfId="0" applyNumberFormat="1" applyFont="1" applyAlignment="1">
      <alignment horizontal="left" shrinkToFit="1"/>
    </xf>
    <xf numFmtId="58" fontId="10" fillId="0" borderId="0" xfId="0" applyNumberFormat="1" applyFont="1" applyAlignment="1">
      <alignment horizontal="center"/>
    </xf>
    <xf numFmtId="0" fontId="17" fillId="0" borderId="16" xfId="1" applyFont="1" applyFill="1" applyBorder="1" applyAlignment="1" applyProtection="1">
      <alignment horizontal="left" vertical="center" shrinkToFit="1"/>
    </xf>
    <xf numFmtId="0" fontId="17" fillId="0" borderId="17" xfId="1" applyFont="1" applyFill="1" applyBorder="1" applyAlignment="1" applyProtection="1">
      <alignment horizontal="left" vertical="center" shrinkToFit="1"/>
    </xf>
    <xf numFmtId="0" fontId="20" fillId="0" borderId="9" xfId="3" applyFont="1" applyFill="1" applyBorder="1" applyAlignment="1">
      <alignment horizontal="center" vertical="center" shrinkToFit="1"/>
    </xf>
    <xf numFmtId="0" fontId="20" fillId="3" borderId="9" xfId="3" applyFont="1" applyFill="1" applyBorder="1" applyAlignment="1">
      <alignment horizontal="center" vertical="center" shrinkToFit="1"/>
    </xf>
    <xf numFmtId="0" fontId="20" fillId="5" borderId="9" xfId="3" applyFont="1" applyFill="1" applyBorder="1" applyAlignment="1">
      <alignment horizontal="center" vertical="center" shrinkToFit="1"/>
    </xf>
    <xf numFmtId="0" fontId="20" fillId="0" borderId="9" xfId="3" applyFont="1" applyBorder="1" applyAlignment="1">
      <alignment horizontal="center" vertical="center" shrinkToFit="1"/>
    </xf>
  </cellXfs>
  <cellStyles count="7">
    <cellStyle name="標準" xfId="0" builtinId="0"/>
    <cellStyle name="標準 2" xfId="3"/>
    <cellStyle name="標準 3" xfId="6"/>
    <cellStyle name="標準_見積書　ジーベン　モルゲン" xfId="1"/>
    <cellStyle name="標準_最新IBｺｰﾄﾞ表（080821)値上げ後" xfId="5"/>
    <cellStyle name="標準_材料" xfId="2"/>
    <cellStyle name="標準_特注鋼板発注書1.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18</xdr:row>
      <xdr:rowOff>142875</xdr:rowOff>
    </xdr:from>
    <xdr:to>
      <xdr:col>11</xdr:col>
      <xdr:colOff>352425</xdr:colOff>
      <xdr:row>19</xdr:row>
      <xdr:rowOff>104775</xdr:rowOff>
    </xdr:to>
    <xdr:sp macro="" textlink="">
      <xdr:nvSpPr>
        <xdr:cNvPr id="3" name="円/楕円 2"/>
        <xdr:cNvSpPr/>
      </xdr:nvSpPr>
      <xdr:spPr>
        <a:xfrm>
          <a:off x="6115050" y="5514975"/>
          <a:ext cx="314325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C404U.AD/Desktop/&#21463;&#27880;&#20837;&#21147;&#34920;%20ver3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入力"/>
      <sheetName val="見積書"/>
      <sheetName val="仕入発注"/>
      <sheetName val="特注絵"/>
      <sheetName val="特注絵ST"/>
      <sheetName val="データ１"/>
      <sheetName val="データ２"/>
    </sheetNames>
    <sheetDataSet>
      <sheetData sheetId="0">
        <row r="1">
          <cell r="J1" t="str">
            <v>新単価表示部</v>
          </cell>
          <cell r="K1" t="str">
            <v>旧単価表示部</v>
          </cell>
        </row>
        <row r="2">
          <cell r="I2">
            <v>42803</v>
          </cell>
        </row>
        <row r="3">
          <cell r="E3" t="str">
            <v>進栄防水</v>
          </cell>
          <cell r="G3" t="str">
            <v>業種</v>
          </cell>
          <cell r="I3" t="str">
            <v>担当者</v>
          </cell>
          <cell r="J3" t="str">
            <v>佐藤 才治</v>
          </cell>
        </row>
        <row r="4">
          <cell r="G4" t="str">
            <v>その他</v>
          </cell>
          <cell r="H4" t="str">
            <v>09</v>
          </cell>
          <cell r="I4" t="str">
            <v>SCA</v>
          </cell>
          <cell r="J4">
            <v>1504</v>
          </cell>
        </row>
        <row r="5">
          <cell r="I5" t="str">
            <v>気付</v>
          </cell>
        </row>
        <row r="6">
          <cell r="H6" t="str">
            <v>(搬入前にTELお願いします。）</v>
          </cell>
        </row>
        <row r="7">
          <cell r="F7" t="str">
            <v>パレット引き取り</v>
          </cell>
          <cell r="H7" t="str">
            <v>　</v>
          </cell>
        </row>
        <row r="8">
          <cell r="F8" t="str">
            <v>注記 ２</v>
          </cell>
          <cell r="J8" t="str">
            <v>納期</v>
          </cell>
        </row>
        <row r="11">
          <cell r="E11" t="str">
            <v>品名</v>
          </cell>
          <cell r="F11" t="str">
            <v>規格・寸法</v>
          </cell>
          <cell r="H11" t="str">
            <v>単位</v>
          </cell>
          <cell r="I11" t="str">
            <v>数量</v>
          </cell>
          <cell r="J11" t="str">
            <v>新単価</v>
          </cell>
          <cell r="K11" t="str">
            <v>旧単価</v>
          </cell>
        </row>
        <row r="12">
          <cell r="F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F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F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F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F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F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F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F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F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F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F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F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F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F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F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F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F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F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F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F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F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F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F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F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F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F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F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F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F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F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F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F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F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F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F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F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F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F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F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F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F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F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F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F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F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F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F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F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F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F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</sheetData>
      <sheetData sheetId="1"/>
      <sheetData sheetId="2"/>
      <sheetData sheetId="3"/>
      <sheetData sheetId="4"/>
      <sheetData sheetId="5"/>
      <sheetData sheetId="6">
        <row r="2">
          <cell r="C2" t="str">
            <v>品名</v>
          </cell>
          <cell r="D2" t="str">
            <v>規格・寸法</v>
          </cell>
          <cell r="E2" t="str">
            <v>単位</v>
          </cell>
          <cell r="F2" t="str">
            <v>単価</v>
          </cell>
          <cell r="G2" t="str">
            <v>備考・梱包</v>
          </cell>
          <cell r="H2" t="str">
            <v>ｺｰﾄﾞ</v>
          </cell>
          <cell r="J2" t="str">
            <v>仕入先名</v>
          </cell>
          <cell r="K2" t="str">
            <v>コード</v>
          </cell>
          <cell r="L2" t="str">
            <v>担当者</v>
          </cell>
          <cell r="M2" t="str">
            <v>FAX</v>
          </cell>
          <cell r="N2" t="str">
            <v>TEL</v>
          </cell>
          <cell r="O2" t="str">
            <v>取扱商品</v>
          </cell>
        </row>
        <row r="3">
          <cell r="C3" t="str">
            <v>IB積層鋼板 特注 長物①</v>
          </cell>
          <cell r="D3" t="str">
            <v>125mm以下×L2000</v>
          </cell>
          <cell r="E3" t="str">
            <v>ｍ</v>
          </cell>
          <cell r="G3" t="str">
            <v>受注生産</v>
          </cell>
          <cell r="H3">
            <v>40732603</v>
          </cell>
          <cell r="J3" t="str">
            <v>株式会社アンリックス</v>
          </cell>
          <cell r="M3" t="str">
            <v>084-953-9655</v>
          </cell>
          <cell r="N3" t="str">
            <v>084-953-6900</v>
          </cell>
          <cell r="O3" t="str">
            <v>特注鋼板加工依頼</v>
          </cell>
        </row>
        <row r="4">
          <cell r="C4" t="str">
            <v>IB積層鋼板 特注 長物②</v>
          </cell>
          <cell r="D4" t="str">
            <v>126～150mm×L2000</v>
          </cell>
          <cell r="E4" t="str">
            <v>ｍ</v>
          </cell>
          <cell r="G4" t="str">
            <v>受注生産</v>
          </cell>
          <cell r="H4">
            <v>40732605</v>
          </cell>
          <cell r="J4" t="str">
            <v>株式会社ワイザーリンゲージ</v>
          </cell>
          <cell r="M4" t="str">
            <v>084-953-8406</v>
          </cell>
          <cell r="N4" t="str">
            <v>084-953-4746</v>
          </cell>
          <cell r="O4" t="str">
            <v>特注硬質塩ビ板加工依頼</v>
          </cell>
        </row>
        <row r="5">
          <cell r="C5" t="str">
            <v>IB積層鋼板 特注 長物③</v>
          </cell>
          <cell r="D5" t="str">
            <v>151～300mm×L2000</v>
          </cell>
          <cell r="E5" t="str">
            <v>ｍ</v>
          </cell>
          <cell r="G5" t="str">
            <v>受注生産</v>
          </cell>
          <cell r="H5">
            <v>40732610</v>
          </cell>
          <cell r="J5" t="str">
            <v>アキレス株式会社</v>
          </cell>
          <cell r="K5" t="str">
            <v>H605</v>
          </cell>
          <cell r="L5" t="str">
            <v>佐藤様</v>
          </cell>
          <cell r="M5" t="str">
            <v>06-4707-2309</v>
          </cell>
          <cell r="N5" t="str">
            <v>06-4707-2346</v>
          </cell>
          <cell r="O5" t="str">
            <v>断熱材・ケイカル板</v>
          </cell>
        </row>
        <row r="6">
          <cell r="C6" t="str">
            <v>IB積層鋼板 特注 長物④</v>
          </cell>
          <cell r="D6" t="str">
            <v>301～500mm×L2000</v>
          </cell>
          <cell r="E6" t="str">
            <v>ｍ</v>
          </cell>
          <cell r="G6" t="str">
            <v>受注生産</v>
          </cell>
          <cell r="H6">
            <v>40732615</v>
          </cell>
          <cell r="J6" t="str">
            <v>カネカケンテック株式会社</v>
          </cell>
          <cell r="K6" t="str">
            <v>C578</v>
          </cell>
          <cell r="L6" t="str">
            <v>平井様</v>
          </cell>
          <cell r="M6" t="str">
            <v>06-6205-3622</v>
          </cell>
          <cell r="N6" t="str">
            <v>06-6205-3621</v>
          </cell>
        </row>
        <row r="7">
          <cell r="C7" t="str">
            <v>IB積層鋼板 特注 役物①</v>
          </cell>
          <cell r="D7" t="str">
            <v>250角</v>
          </cell>
          <cell r="E7" t="str">
            <v>枚</v>
          </cell>
          <cell r="G7" t="str">
            <v>受注生産</v>
          </cell>
          <cell r="H7">
            <v>40732625</v>
          </cell>
          <cell r="J7" t="str">
            <v>高島株式会社</v>
          </cell>
          <cell r="K7" t="str">
            <v>H605</v>
          </cell>
          <cell r="L7" t="str">
            <v>谷内田様</v>
          </cell>
          <cell r="M7" t="str">
            <v>06-6268-0679</v>
          </cell>
          <cell r="N7" t="str">
            <v>06-6268-0672</v>
          </cell>
        </row>
        <row r="8">
          <cell r="C8" t="str">
            <v>IB積層鋼板 特注 役物②</v>
          </cell>
          <cell r="D8" t="str">
            <v>251角～350角</v>
          </cell>
          <cell r="E8" t="str">
            <v>枚</v>
          </cell>
          <cell r="G8" t="str">
            <v>受注生産</v>
          </cell>
          <cell r="H8">
            <v>40732630</v>
          </cell>
          <cell r="J8" t="str">
            <v>日本パワーファスニング株式会社</v>
          </cell>
          <cell r="K8" t="str">
            <v>K642</v>
          </cell>
          <cell r="L8" t="str">
            <v>谷口様</v>
          </cell>
          <cell r="M8" t="str">
            <v>072-726-1502</v>
          </cell>
          <cell r="N8" t="str">
            <v>072-726-1501</v>
          </cell>
          <cell r="O8" t="str">
            <v>ビス・低騒音ドリル</v>
          </cell>
        </row>
        <row r="9">
          <cell r="C9" t="str">
            <v>IB積層鋼板 特注 役物③</v>
          </cell>
          <cell r="D9" t="str">
            <v>351角～500角</v>
          </cell>
          <cell r="E9" t="str">
            <v>枚</v>
          </cell>
          <cell r="G9" t="str">
            <v>受注生産</v>
          </cell>
          <cell r="H9">
            <v>40732635</v>
          </cell>
          <cell r="J9" t="str">
            <v>株式会社ヤマヒロ</v>
          </cell>
          <cell r="K9" t="str">
            <v>R556</v>
          </cell>
          <cell r="L9" t="str">
            <v>松井様</v>
          </cell>
          <cell r="M9" t="str">
            <v>0721-54-1360</v>
          </cell>
          <cell r="N9" t="str">
            <v>0721-54-1560</v>
          </cell>
        </row>
        <row r="10">
          <cell r="C10" t="str">
            <v>IB積層鋼板 特注 役物④</v>
          </cell>
          <cell r="D10" t="str">
            <v>501角以上</v>
          </cell>
          <cell r="E10" t="str">
            <v>枚</v>
          </cell>
          <cell r="G10" t="str">
            <v>受注生産</v>
          </cell>
          <cell r="H10">
            <v>40732640</v>
          </cell>
          <cell r="J10" t="str">
            <v>峰岸株式会社</v>
          </cell>
          <cell r="K10" t="str">
            <v>P593</v>
          </cell>
          <cell r="L10" t="str">
            <v>丸谷様</v>
          </cell>
          <cell r="M10" t="str">
            <v>06-6458-7165</v>
          </cell>
          <cell r="N10" t="str">
            <v>06-6458-7161</v>
          </cell>
        </row>
        <row r="11">
          <cell r="C11" t="str">
            <v>IB積層ｽﾃﾝﾚｽ鋼板　規格外 役物</v>
          </cell>
          <cell r="D11" t="str">
            <v>別途入力</v>
          </cell>
          <cell r="E11" t="str">
            <v>枚</v>
          </cell>
          <cell r="F11">
            <v>3630</v>
          </cell>
          <cell r="G11" t="str">
            <v>受注生産</v>
          </cell>
          <cell r="H11">
            <v>40732838</v>
          </cell>
          <cell r="J11" t="str">
            <v>タキロンマテックス株式会社</v>
          </cell>
          <cell r="K11" t="str">
            <v>H655</v>
          </cell>
          <cell r="L11" t="str">
            <v>鶴渕様</v>
          </cell>
          <cell r="M11" t="str">
            <v>06-6453-8177</v>
          </cell>
          <cell r="N11" t="str">
            <v>06-6453-8170</v>
          </cell>
          <cell r="O11" t="str">
            <v>プール防滑シート</v>
          </cell>
        </row>
        <row r="12">
          <cell r="C12" t="str">
            <v>IB積層ｽﾃﾝﾚｽ鋼板　規格外 長物</v>
          </cell>
          <cell r="D12" t="str">
            <v>別途入力</v>
          </cell>
          <cell r="E12" t="str">
            <v>ｍ</v>
          </cell>
          <cell r="F12">
            <v>1800</v>
          </cell>
          <cell r="G12" t="str">
            <v>受注生産</v>
          </cell>
          <cell r="H12">
            <v>40732839</v>
          </cell>
          <cell r="J12" t="str">
            <v>NIPエンジニアリング株式会社</v>
          </cell>
          <cell r="K12" t="str">
            <v>K595</v>
          </cell>
          <cell r="L12" t="str">
            <v>花野様</v>
          </cell>
          <cell r="M12" t="str">
            <v>06-6424-3656</v>
          </cell>
          <cell r="N12" t="str">
            <v>06-6424-3652</v>
          </cell>
          <cell r="O12" t="str">
            <v>避雷針止架台</v>
          </cell>
        </row>
        <row r="13">
          <cell r="C13" t="str">
            <v>特注硬質塩ﾋﾞ板　①</v>
          </cell>
          <cell r="D13" t="str">
            <v>別途入力</v>
          </cell>
          <cell r="E13" t="str">
            <v>枚</v>
          </cell>
          <cell r="F13">
            <v>1000</v>
          </cell>
          <cell r="G13" t="str">
            <v>受注生産</v>
          </cell>
          <cell r="H13">
            <v>43313190</v>
          </cell>
          <cell r="J13" t="str">
            <v>株式会社ﾗｲｽﾀｰ・ﾃｸﾉﾛｰｽﾞ</v>
          </cell>
          <cell r="K13" t="str">
            <v>T002</v>
          </cell>
          <cell r="L13" t="str">
            <v>三上様</v>
          </cell>
          <cell r="M13" t="str">
            <v>06-6310-6660</v>
          </cell>
          <cell r="N13" t="str">
            <v>06-6310-6200</v>
          </cell>
          <cell r="O13" t="str">
            <v>ライスター</v>
          </cell>
        </row>
        <row r="14">
          <cell r="C14" t="str">
            <v>特注硬質塩ﾋﾞ板　②</v>
          </cell>
          <cell r="D14" t="str">
            <v>別途入力</v>
          </cell>
          <cell r="E14" t="str">
            <v>枚</v>
          </cell>
          <cell r="F14">
            <v>2000</v>
          </cell>
          <cell r="G14" t="str">
            <v>受注生産</v>
          </cell>
          <cell r="H14">
            <v>43313191</v>
          </cell>
          <cell r="J14" t="str">
            <v>ソトウ株式会社</v>
          </cell>
          <cell r="K14" t="str">
            <v>H014</v>
          </cell>
          <cell r="L14" t="str">
            <v>鷲尾様</v>
          </cell>
          <cell r="M14" t="str">
            <v>045-322-2665</v>
          </cell>
          <cell r="N14" t="str">
            <v>045-322-0720</v>
          </cell>
        </row>
        <row r="15">
          <cell r="C15" t="str">
            <v>特注硬質塩ﾋﾞ板　③</v>
          </cell>
          <cell r="D15" t="str">
            <v>別途入力</v>
          </cell>
          <cell r="E15" t="str">
            <v>枚</v>
          </cell>
          <cell r="F15">
            <v>3000</v>
          </cell>
          <cell r="G15" t="str">
            <v>受注生産</v>
          </cell>
          <cell r="H15">
            <v>43313192</v>
          </cell>
          <cell r="J15" t="str">
            <v>カネソウ株式会社</v>
          </cell>
          <cell r="K15" t="str">
            <v>C599</v>
          </cell>
          <cell r="L15" t="str">
            <v>中村様</v>
          </cell>
          <cell r="M15" t="str">
            <v>059-377-3320</v>
          </cell>
          <cell r="N15" t="str">
            <v>059-377-3232</v>
          </cell>
          <cell r="O15" t="str">
            <v>グレーチング・金物</v>
          </cell>
        </row>
        <row r="16">
          <cell r="C16" t="str">
            <v>特注硬質塩ﾋﾞ板　④</v>
          </cell>
          <cell r="D16" t="str">
            <v>別途入力</v>
          </cell>
          <cell r="E16" t="str">
            <v>枚</v>
          </cell>
          <cell r="F16">
            <v>4000</v>
          </cell>
          <cell r="G16" t="str">
            <v>受注生産</v>
          </cell>
          <cell r="H16">
            <v>43313193</v>
          </cell>
          <cell r="J16" t="str">
            <v>伊藤忠丸紅住商ﾃｸﾉｽﾁｰﾙ株式会社</v>
          </cell>
          <cell r="K16" t="str">
            <v>G036</v>
          </cell>
          <cell r="O16" t="str">
            <v>NBC類</v>
          </cell>
        </row>
        <row r="17">
          <cell r="C17" t="str">
            <v>特注硬質塩ﾋﾞ板　⑤</v>
          </cell>
          <cell r="D17" t="str">
            <v>別途入力</v>
          </cell>
          <cell r="E17" t="str">
            <v>枚</v>
          </cell>
          <cell r="F17">
            <v>5000</v>
          </cell>
          <cell r="G17" t="str">
            <v>受注生産</v>
          </cell>
          <cell r="H17">
            <v>43313194</v>
          </cell>
          <cell r="J17" t="str">
            <v>エムケイ産業株式会社</v>
          </cell>
          <cell r="K17" t="str">
            <v>A563</v>
          </cell>
          <cell r="L17" t="str">
            <v>岩本様</v>
          </cell>
          <cell r="M17" t="str">
            <v>072-858-3300</v>
          </cell>
          <cell r="N17" t="str">
            <v>072-858-5533</v>
          </cell>
          <cell r="O17" t="str">
            <v>エプロンパッキン</v>
          </cell>
        </row>
        <row r="18">
          <cell r="C18" t="str">
            <v>特注硬質塩ﾋﾞ板　⑥</v>
          </cell>
          <cell r="D18" t="str">
            <v>別途入力</v>
          </cell>
          <cell r="E18" t="str">
            <v>枚</v>
          </cell>
          <cell r="F18">
            <v>8000</v>
          </cell>
          <cell r="G18" t="str">
            <v>受注生産</v>
          </cell>
          <cell r="H18">
            <v>43313195</v>
          </cell>
        </row>
        <row r="19">
          <cell r="C19" t="str">
            <v>特注硬質塩ﾋﾞ板　⑦</v>
          </cell>
          <cell r="D19" t="str">
            <v>別途入力</v>
          </cell>
          <cell r="E19" t="str">
            <v>枚</v>
          </cell>
          <cell r="F19">
            <v>10000</v>
          </cell>
          <cell r="G19" t="str">
            <v>受注生産</v>
          </cell>
          <cell r="H19">
            <v>43313196</v>
          </cell>
        </row>
        <row r="20">
          <cell r="C20" t="str">
            <v>ｱｷﾚｽﾎﾞｰﾄﾞWAL　ｔ20</v>
          </cell>
          <cell r="D20" t="str">
            <v>ｔ20×1000×1800</v>
          </cell>
          <cell r="E20" t="str">
            <v>枚</v>
          </cell>
          <cell r="F20">
            <v>1530</v>
          </cell>
          <cell r="G20" t="str">
            <v>30枚以下運賃5,000円</v>
          </cell>
        </row>
        <row r="21">
          <cell r="C21" t="str">
            <v>ｱｷﾚｽﾎﾞｰﾄﾞWAL　ｔ25</v>
          </cell>
          <cell r="D21" t="str">
            <v>ｔ25×1000×1800</v>
          </cell>
          <cell r="E21" t="str">
            <v>枚</v>
          </cell>
          <cell r="F21">
            <v>1650</v>
          </cell>
          <cell r="G21" t="str">
            <v>30枚以下運賃5,000円</v>
          </cell>
        </row>
        <row r="22">
          <cell r="C22" t="str">
            <v>ｱｷﾚｽﾎﾞｰﾄﾞWAL　ｔ30</v>
          </cell>
          <cell r="D22" t="str">
            <v>ｔ30×1000×1800</v>
          </cell>
          <cell r="E22" t="str">
            <v>枚</v>
          </cell>
          <cell r="F22">
            <v>1760</v>
          </cell>
          <cell r="G22" t="str">
            <v>30枚以下運賃5,000円</v>
          </cell>
        </row>
        <row r="23">
          <cell r="C23" t="str">
            <v>ｱｷﾚｽﾎﾞｰﾄﾞWAL　ｔ35</v>
          </cell>
          <cell r="D23" t="str">
            <v>ｔ35×1000×1800</v>
          </cell>
          <cell r="E23" t="str">
            <v>枚</v>
          </cell>
          <cell r="F23">
            <v>1880</v>
          </cell>
          <cell r="G23" t="str">
            <v>30枚以下運賃5,000円</v>
          </cell>
        </row>
        <row r="24">
          <cell r="C24" t="str">
            <v>ｱｷﾚｽﾎﾞｰﾄﾞWAL　ｔ40</v>
          </cell>
          <cell r="D24" t="str">
            <v>ｔ40×1000×1800</v>
          </cell>
          <cell r="E24" t="str">
            <v>枚</v>
          </cell>
          <cell r="F24">
            <v>2130</v>
          </cell>
          <cell r="G24" t="str">
            <v>30枚以下運賃5,000円</v>
          </cell>
        </row>
        <row r="25">
          <cell r="C25" t="str">
            <v>ｱｷﾚｽﾎﾞｰﾄﾞWAL　ｔ45</v>
          </cell>
          <cell r="D25" t="str">
            <v>ｔ45×1000×1800</v>
          </cell>
          <cell r="E25" t="str">
            <v>枚</v>
          </cell>
          <cell r="F25">
            <v>2370</v>
          </cell>
          <cell r="G25" t="str">
            <v>30枚以下運賃5,000円</v>
          </cell>
        </row>
        <row r="26">
          <cell r="C26" t="str">
            <v>ｱｷﾚｽﾎﾞｰﾄﾞWAL　ｔ50</v>
          </cell>
          <cell r="D26" t="str">
            <v>ｔ50×1000×1800</v>
          </cell>
          <cell r="E26" t="str">
            <v>枚</v>
          </cell>
          <cell r="F26">
            <v>2610</v>
          </cell>
          <cell r="G26" t="str">
            <v>30枚以下運賃5,000円</v>
          </cell>
        </row>
        <row r="27">
          <cell r="C27" t="str">
            <v>ｶﾈﾗｲﾄﾌｫｰﾑE1　ｔ15</v>
          </cell>
          <cell r="D27" t="str">
            <v>ｔ15×910×1820</v>
          </cell>
          <cell r="E27" t="str">
            <v>枚</v>
          </cell>
          <cell r="F27">
            <v>430</v>
          </cell>
          <cell r="G27" t="str">
            <v>総厚1,250未満運賃3,000円</v>
          </cell>
        </row>
        <row r="28">
          <cell r="C28" t="str">
            <v>ｶﾈﾗｲﾄﾌｫｰﾑE1　ｔ20</v>
          </cell>
          <cell r="D28" t="str">
            <v>ｔ20×910×1820</v>
          </cell>
          <cell r="E28" t="str">
            <v>枚</v>
          </cell>
          <cell r="F28">
            <v>580</v>
          </cell>
          <cell r="G28" t="str">
            <v>総厚1,250未満運賃3,000円</v>
          </cell>
        </row>
        <row r="29">
          <cell r="C29" t="str">
            <v>ｶﾈﾗｲﾄﾌｫｰﾑE1　ｔ25</v>
          </cell>
          <cell r="D29" t="str">
            <v>ｔ25×910×1820</v>
          </cell>
          <cell r="E29" t="str">
            <v>枚</v>
          </cell>
          <cell r="F29">
            <v>720</v>
          </cell>
          <cell r="G29" t="str">
            <v>総厚1,250未満運賃3,000円</v>
          </cell>
        </row>
        <row r="30">
          <cell r="C30" t="str">
            <v>ｶﾈﾗｲﾄﾌｫｰﾑE1　ｔ30</v>
          </cell>
          <cell r="D30" t="str">
            <v>ｔ30×910×1820</v>
          </cell>
          <cell r="E30" t="str">
            <v>枚</v>
          </cell>
          <cell r="F30">
            <v>860</v>
          </cell>
          <cell r="G30" t="str">
            <v>総厚1,250未満運賃3,000円</v>
          </cell>
        </row>
        <row r="31">
          <cell r="C31" t="str">
            <v>ｶﾈﾗｲﾄﾌｫｰﾑE1　ｔ35</v>
          </cell>
          <cell r="D31" t="str">
            <v>ｔ35×910×1820</v>
          </cell>
          <cell r="E31" t="str">
            <v>枚</v>
          </cell>
          <cell r="F31">
            <v>1010</v>
          </cell>
          <cell r="G31" t="str">
            <v>総厚1,250未満運賃3,000円</v>
          </cell>
        </row>
        <row r="32">
          <cell r="C32" t="str">
            <v>ｶﾈﾗｲﾄﾌｫｰﾑE1　ｔ40</v>
          </cell>
          <cell r="D32" t="str">
            <v>ｔ40×910×1820</v>
          </cell>
          <cell r="E32" t="str">
            <v>枚</v>
          </cell>
          <cell r="F32">
            <v>1150</v>
          </cell>
          <cell r="G32" t="str">
            <v>総厚1,250未満運賃3,000円</v>
          </cell>
        </row>
        <row r="33">
          <cell r="C33" t="str">
            <v>ｶﾈﾗｲﾄﾌｫｰﾑE1　ｔ45</v>
          </cell>
          <cell r="D33" t="str">
            <v>ｔ45×910×1820</v>
          </cell>
          <cell r="E33" t="str">
            <v>枚</v>
          </cell>
          <cell r="F33">
            <v>1290</v>
          </cell>
          <cell r="G33" t="str">
            <v>総厚1,250未満運賃3,000円</v>
          </cell>
        </row>
        <row r="34">
          <cell r="C34" t="str">
            <v>ｶﾈﾗｲﾄﾌｫｰﾑE1　ｔ50</v>
          </cell>
          <cell r="D34" t="str">
            <v>ｔ50×910×1820</v>
          </cell>
          <cell r="E34" t="str">
            <v>枚</v>
          </cell>
          <cell r="F34">
            <v>1430</v>
          </cell>
          <cell r="G34" t="str">
            <v>総厚1,250未満運賃3,000円</v>
          </cell>
        </row>
        <row r="35">
          <cell r="C35" t="str">
            <v>ｶﾈﾗｲﾄﾌｫｰﾑE1　ｔ60</v>
          </cell>
          <cell r="D35" t="str">
            <v>ｔ60×910×1820</v>
          </cell>
          <cell r="E35" t="str">
            <v>枚</v>
          </cell>
          <cell r="F35">
            <v>1720</v>
          </cell>
          <cell r="G35" t="str">
            <v>総厚1,250未満運賃3,000円</v>
          </cell>
        </row>
        <row r="36">
          <cell r="C36" t="str">
            <v>ｶﾈﾗｲﾄﾌｫｰﾑE1　ｔ65</v>
          </cell>
          <cell r="D36" t="str">
            <v>ｔ65×910×1820</v>
          </cell>
          <cell r="E36" t="str">
            <v>枚</v>
          </cell>
          <cell r="F36">
            <v>1860</v>
          </cell>
          <cell r="G36" t="str">
            <v>総厚1,250未満運賃3,000円</v>
          </cell>
        </row>
        <row r="37">
          <cell r="C37" t="str">
            <v>ｶﾈﾗｲﾄﾌｫｰﾑE1　ｔ75</v>
          </cell>
          <cell r="D37" t="str">
            <v>ｔ75×910×1820</v>
          </cell>
          <cell r="E37" t="str">
            <v>枚</v>
          </cell>
          <cell r="F37">
            <v>2150</v>
          </cell>
          <cell r="G37" t="str">
            <v>総厚1,250未満運賃3,000円</v>
          </cell>
        </row>
        <row r="38">
          <cell r="C38" t="str">
            <v>ｶﾈﾗｲﾄﾌｫｰﾑE1　ｔ100</v>
          </cell>
          <cell r="D38" t="str">
            <v>ｔ100×910×1820</v>
          </cell>
          <cell r="E38" t="str">
            <v>枚</v>
          </cell>
          <cell r="F38">
            <v>2860</v>
          </cell>
          <cell r="G38" t="str">
            <v>総厚1,250未満運賃3,000円</v>
          </cell>
        </row>
        <row r="39">
          <cell r="C39" t="str">
            <v>ｶﾈﾗｲﾄﾌｫｰﾑE3　ｔ20</v>
          </cell>
          <cell r="D39" t="str">
            <v>ｔ20×910×1820</v>
          </cell>
          <cell r="E39" t="str">
            <v>枚</v>
          </cell>
          <cell r="F39">
            <v>690</v>
          </cell>
          <cell r="G39" t="str">
            <v>総厚1,250未満運賃3,000円</v>
          </cell>
        </row>
        <row r="40">
          <cell r="C40" t="str">
            <v>ｶﾈﾗｲﾄﾌｫｰﾑE3　ｔ25</v>
          </cell>
          <cell r="D40" t="str">
            <v>ｔ25×910×1820</v>
          </cell>
          <cell r="E40" t="str">
            <v>枚</v>
          </cell>
          <cell r="F40">
            <v>860</v>
          </cell>
          <cell r="G40" t="str">
            <v>総厚1,250未満運賃3,000円</v>
          </cell>
        </row>
        <row r="41">
          <cell r="C41" t="str">
            <v>ｶﾈﾗｲﾄﾌｫｰﾑE3　ｔ30</v>
          </cell>
          <cell r="D41" t="str">
            <v>ｔ30×910×1820</v>
          </cell>
          <cell r="E41" t="str">
            <v>枚</v>
          </cell>
          <cell r="F41">
            <v>1030</v>
          </cell>
          <cell r="G41" t="str">
            <v>総厚1,250未満運賃3,000円</v>
          </cell>
        </row>
        <row r="42">
          <cell r="C42" t="str">
            <v>ｶﾈﾗｲﾄﾌｫｰﾑE3　ｔ35</v>
          </cell>
          <cell r="D42" t="str">
            <v>ｔ35×910×1820</v>
          </cell>
          <cell r="E42" t="str">
            <v>枚</v>
          </cell>
          <cell r="F42">
            <v>1200</v>
          </cell>
          <cell r="G42" t="str">
            <v>総厚1,250未満運賃3,000円</v>
          </cell>
        </row>
        <row r="43">
          <cell r="C43" t="str">
            <v>ｶﾈﾗｲﾄﾌｫｰﾑE3　ｔ40</v>
          </cell>
          <cell r="D43" t="str">
            <v>ｔ40×910×1820</v>
          </cell>
          <cell r="E43" t="str">
            <v>枚</v>
          </cell>
          <cell r="F43">
            <v>1370</v>
          </cell>
          <cell r="G43" t="str">
            <v>総厚1,250未満運賃3,000円</v>
          </cell>
        </row>
        <row r="44">
          <cell r="C44" t="str">
            <v>ｶﾈﾗｲﾄﾌｫｰﾑE3　ｔ45</v>
          </cell>
          <cell r="D44" t="str">
            <v>ｔ45×910×1820</v>
          </cell>
          <cell r="E44" t="str">
            <v>枚</v>
          </cell>
          <cell r="F44">
            <v>1540</v>
          </cell>
          <cell r="G44" t="str">
            <v>総厚1,250未満運賃3,000円</v>
          </cell>
        </row>
        <row r="45">
          <cell r="C45" t="str">
            <v>ｶﾈﾗｲﾄﾌｫｰﾑE3　ｔ50</v>
          </cell>
          <cell r="D45" t="str">
            <v>ｔ50×910×1820</v>
          </cell>
          <cell r="E45" t="str">
            <v>枚</v>
          </cell>
          <cell r="F45">
            <v>1710</v>
          </cell>
          <cell r="G45" t="str">
            <v>総厚1,250未満運賃3,000円</v>
          </cell>
        </row>
        <row r="46">
          <cell r="C46" t="str">
            <v>ｶﾈﾗｲﾄﾌｫｰﾑE3　ｔ55</v>
          </cell>
          <cell r="D46" t="str">
            <v>ｔ55×910×1820</v>
          </cell>
          <cell r="E46" t="str">
            <v>枚</v>
          </cell>
          <cell r="F46">
            <v>1880</v>
          </cell>
          <cell r="G46" t="str">
            <v>総厚1,250未満運賃3,000円</v>
          </cell>
        </row>
        <row r="47">
          <cell r="C47" t="str">
            <v>ｶﾈﾗｲﾄﾌｫｰﾑE3　ｔ60</v>
          </cell>
          <cell r="D47" t="str">
            <v>ｔ60×910×1820</v>
          </cell>
          <cell r="E47" t="str">
            <v>枚</v>
          </cell>
          <cell r="F47">
            <v>2050</v>
          </cell>
          <cell r="G47" t="str">
            <v>総厚1,250未満運賃3,000円</v>
          </cell>
        </row>
        <row r="48">
          <cell r="C48" t="str">
            <v>ｶﾈﾗｲﾄﾌｫｰﾑE3　ｔ65</v>
          </cell>
          <cell r="D48" t="str">
            <v>ｔ65×910×1820</v>
          </cell>
          <cell r="E48" t="str">
            <v>枚</v>
          </cell>
          <cell r="F48">
            <v>2220</v>
          </cell>
          <cell r="G48" t="str">
            <v>総厚1,250未満運賃3,000円</v>
          </cell>
        </row>
        <row r="49">
          <cell r="C49" t="str">
            <v>ｶﾈﾗｲﾄﾌｫｰﾑE3　ｔ75</v>
          </cell>
          <cell r="D49" t="str">
            <v>ｔ75×910×1820</v>
          </cell>
          <cell r="E49" t="str">
            <v>枚</v>
          </cell>
          <cell r="F49">
            <v>2560</v>
          </cell>
          <cell r="G49" t="str">
            <v>総厚1,250未満運賃3,000円</v>
          </cell>
        </row>
        <row r="50">
          <cell r="C50" t="str">
            <v>ｶﾈﾗｲﾄﾌｫｰﾑE3　ｔ100</v>
          </cell>
          <cell r="D50" t="str">
            <v>ｔ100×910×1820</v>
          </cell>
          <cell r="E50" t="str">
            <v>枚</v>
          </cell>
          <cell r="F50">
            <v>3410</v>
          </cell>
          <cell r="G50" t="str">
            <v>総厚1,250未満運賃3,000円</v>
          </cell>
        </row>
        <row r="51">
          <cell r="C51" t="str">
            <v>ﾄﾞﾏﾗｲﾄE3</v>
          </cell>
          <cell r="D51" t="str">
            <v>別途入力</v>
          </cell>
          <cell r="E51" t="str">
            <v>枚</v>
          </cell>
          <cell r="F51" t="str">
            <v>未定</v>
          </cell>
        </row>
        <row r="52">
          <cell r="C52" t="str">
            <v>ｹｲ酸ｶﾙｼｳﾑ板</v>
          </cell>
          <cell r="D52" t="str">
            <v>ｔ6.0×910×1820</v>
          </cell>
          <cell r="E52" t="str">
            <v>枚</v>
          </cell>
          <cell r="F52">
            <v>1050</v>
          </cell>
        </row>
        <row r="53">
          <cell r="C53" t="str">
            <v>ﾌｫｰﾑｴｰｽ　ｔ10</v>
          </cell>
          <cell r="D53" t="str">
            <v>ｔ10×1000×50ｍ</v>
          </cell>
          <cell r="E53" t="str">
            <v>巻</v>
          </cell>
          <cell r="F53">
            <v>30250</v>
          </cell>
        </row>
        <row r="54">
          <cell r="C54" t="str">
            <v>ﾀｯﾌﾟｺﾝ　60　φ6皿穴</v>
          </cell>
          <cell r="D54" t="str">
            <v>φ5.0×L60</v>
          </cell>
          <cell r="E54" t="str">
            <v>本</v>
          </cell>
          <cell r="F54">
            <v>14</v>
          </cell>
          <cell r="G54" t="str">
            <v>100本/cs</v>
          </cell>
        </row>
        <row r="55">
          <cell r="C55" t="str">
            <v>ﾀｯﾌﾟｺﾝ　70　φ6皿穴</v>
          </cell>
          <cell r="D55" t="str">
            <v>φ5.0×L70</v>
          </cell>
          <cell r="E55" t="str">
            <v>本</v>
          </cell>
          <cell r="F55">
            <v>15</v>
          </cell>
          <cell r="G55" t="str">
            <v>100本/cs</v>
          </cell>
        </row>
        <row r="56">
          <cell r="C56" t="str">
            <v>ﾀｯﾌﾟｺﾝ　90　φ6皿穴</v>
          </cell>
          <cell r="D56" t="str">
            <v>φ6.0×L90</v>
          </cell>
          <cell r="E56" t="str">
            <v>本</v>
          </cell>
          <cell r="F56">
            <v>25</v>
          </cell>
          <cell r="G56" t="str">
            <v>100本/cs</v>
          </cell>
        </row>
        <row r="57">
          <cell r="C57" t="str">
            <v>ﾀｯﾌﾟｺﾝ　100　φ6皿穴</v>
          </cell>
          <cell r="D57" t="str">
            <v>φ6.0×L100</v>
          </cell>
          <cell r="E57" t="str">
            <v>本</v>
          </cell>
          <cell r="F57">
            <v>37</v>
          </cell>
          <cell r="G57" t="str">
            <v>100本/cs</v>
          </cell>
        </row>
        <row r="58">
          <cell r="C58" t="str">
            <v>ﾀｯﾌﾟｺﾝ　125　φ6皿穴</v>
          </cell>
          <cell r="D58" t="str">
            <v>φ6.0×L125</v>
          </cell>
          <cell r="E58" t="str">
            <v>本</v>
          </cell>
          <cell r="F58">
            <v>41</v>
          </cell>
          <cell r="G58" t="str">
            <v>100本/cs</v>
          </cell>
        </row>
        <row r="59">
          <cell r="C59" t="str">
            <v>ﾀｯﾌﾟｺﾝ　150　φ6皿穴</v>
          </cell>
          <cell r="D59" t="str">
            <v>φ6.0×L150</v>
          </cell>
          <cell r="E59" t="str">
            <v>本</v>
          </cell>
          <cell r="F59">
            <v>50</v>
          </cell>
          <cell r="G59" t="str">
            <v>100本/cs</v>
          </cell>
        </row>
        <row r="60">
          <cell r="C60" t="str">
            <v>ﾃﾞﾙﾀｺﾝﾋﾞｯﾄSDS　4.3-100</v>
          </cell>
          <cell r="D60" t="str">
            <v>φ4.3×L166</v>
          </cell>
          <cell r="E60" t="str">
            <v>本</v>
          </cell>
          <cell r="F60">
            <v>720</v>
          </cell>
          <cell r="G60" t="str">
            <v>運賃1,000円・5本/cs</v>
          </cell>
        </row>
        <row r="61">
          <cell r="C61" t="str">
            <v>ﾃﾞﾙﾀｺﾝﾋﾞｯﾄSDS　5.3-150</v>
          </cell>
          <cell r="D61" t="str">
            <v>φ5.3×L216</v>
          </cell>
          <cell r="E61" t="str">
            <v>本</v>
          </cell>
          <cell r="F61">
            <v>1100</v>
          </cell>
          <cell r="G61" t="str">
            <v>運賃1,000円・5本/cs</v>
          </cell>
        </row>
        <row r="62">
          <cell r="C62" t="str">
            <v>ﾃﾞﾙﾀｺﾝﾋﾞｯﾄSDS　5.5-100</v>
          </cell>
          <cell r="D62" t="str">
            <v>φ5.5×L166</v>
          </cell>
          <cell r="E62" t="str">
            <v>本</v>
          </cell>
          <cell r="F62">
            <v>980</v>
          </cell>
          <cell r="G62" t="str">
            <v>運賃1,000円・5本/cs</v>
          </cell>
        </row>
        <row r="63">
          <cell r="C63" t="str">
            <v>ﾃﾞﾙﾀｺﾝﾋﾞｯﾄSDS　5.5-150</v>
          </cell>
          <cell r="D63" t="str">
            <v>φ5.5×L216</v>
          </cell>
          <cell r="E63" t="str">
            <v>本</v>
          </cell>
          <cell r="F63">
            <v>1230</v>
          </cell>
          <cell r="G63" t="str">
            <v>運賃1,000円・5本/cs</v>
          </cell>
        </row>
        <row r="64">
          <cell r="C64" t="str">
            <v>ﾃﾞﾙﾀｺﾝﾋﾞｯﾄSDS　6.0-100</v>
          </cell>
          <cell r="D64" t="str">
            <v>φ6.0×L166</v>
          </cell>
          <cell r="E64" t="str">
            <v>本</v>
          </cell>
          <cell r="F64">
            <v>750</v>
          </cell>
          <cell r="G64" t="str">
            <v>運賃1,000円・5本/cs</v>
          </cell>
        </row>
        <row r="65">
          <cell r="C65" t="str">
            <v>ﾃﾞﾙﾀｺﾝﾋﾞｯﾄSDS　8.0-150</v>
          </cell>
          <cell r="D65" t="str">
            <v>φ8.0×L216</v>
          </cell>
          <cell r="E65" t="str">
            <v>本</v>
          </cell>
          <cell r="F65">
            <v>1280</v>
          </cell>
          <cell r="G65" t="str">
            <v>運賃1,000円・5本/cs</v>
          </cell>
        </row>
        <row r="66">
          <cell r="C66" t="str">
            <v>ﾋﾞｽｺﾝ　5-60　φ6皿穴</v>
          </cell>
          <cell r="D66" t="str">
            <v>φ5.0×L60</v>
          </cell>
          <cell r="E66" t="str">
            <v>本</v>
          </cell>
          <cell r="F66">
            <v>12</v>
          </cell>
          <cell r="G66" t="str">
            <v>80本/cs</v>
          </cell>
        </row>
        <row r="67">
          <cell r="C67" t="str">
            <v>ﾋﾞｽｺﾝ　5-70　φ6皿穴</v>
          </cell>
          <cell r="D67" t="str">
            <v>φ5.0×L70</v>
          </cell>
          <cell r="E67" t="str">
            <v>本</v>
          </cell>
          <cell r="F67">
            <v>16</v>
          </cell>
          <cell r="G67" t="str">
            <v>80本/cs</v>
          </cell>
        </row>
        <row r="68">
          <cell r="C68" t="str">
            <v>ﾋﾞｽｺﾝ　5-90　φ6皿穴</v>
          </cell>
          <cell r="D68" t="str">
            <v>φ5.0×L90</v>
          </cell>
          <cell r="E68" t="str">
            <v>本</v>
          </cell>
          <cell r="F68">
            <v>24</v>
          </cell>
          <cell r="G68" t="str">
            <v>100本/cs</v>
          </cell>
        </row>
        <row r="69">
          <cell r="C69" t="str">
            <v>ﾋﾞｽｺﾝ　5-100　φ6皿穴</v>
          </cell>
          <cell r="D69" t="str">
            <v>φ5.0×L100</v>
          </cell>
          <cell r="E69" t="str">
            <v>本</v>
          </cell>
          <cell r="F69">
            <v>32</v>
          </cell>
          <cell r="G69" t="str">
            <v>100本/cs</v>
          </cell>
        </row>
        <row r="70">
          <cell r="C70" t="str">
            <v>ﾋﾞｽｺﾝ　5-120　φ6皿穴</v>
          </cell>
          <cell r="D70" t="str">
            <v>φ5.0×L120</v>
          </cell>
          <cell r="E70" t="str">
            <v>本</v>
          </cell>
          <cell r="F70">
            <v>39</v>
          </cell>
          <cell r="G70" t="str">
            <v>100本/cs</v>
          </cell>
        </row>
        <row r="71">
          <cell r="C71" t="str">
            <v>ﾋﾞｽｺﾝ　6-60　φ8皿穴</v>
          </cell>
          <cell r="D71" t="str">
            <v>φ6.0×L60</v>
          </cell>
          <cell r="E71" t="str">
            <v>本</v>
          </cell>
          <cell r="F71">
            <v>16</v>
          </cell>
          <cell r="G71" t="str">
            <v>50本/cs</v>
          </cell>
        </row>
        <row r="72">
          <cell r="C72" t="str">
            <v>ﾋﾞｽｺﾝ　6-70　φ8皿穴</v>
          </cell>
          <cell r="D72" t="str">
            <v>φ6.0×L70</v>
          </cell>
          <cell r="E72" t="str">
            <v>本</v>
          </cell>
          <cell r="F72">
            <v>19</v>
          </cell>
          <cell r="G72" t="str">
            <v>50本/cs</v>
          </cell>
        </row>
        <row r="73">
          <cell r="C73" t="str">
            <v>ﾋﾞｽｺﾝ　6-75　φ8皿穴</v>
          </cell>
          <cell r="D73" t="str">
            <v>φ6.0×L75</v>
          </cell>
          <cell r="E73" t="str">
            <v>本</v>
          </cell>
          <cell r="F73">
            <v>20</v>
          </cell>
          <cell r="G73" t="str">
            <v>100本/cs</v>
          </cell>
        </row>
        <row r="74">
          <cell r="C74" t="str">
            <v>ﾋﾞｽｺﾝ　6-90　φ8皿穴</v>
          </cell>
          <cell r="D74" t="str">
            <v>φ6.0×L90</v>
          </cell>
          <cell r="E74" t="str">
            <v>本</v>
          </cell>
          <cell r="F74">
            <v>27</v>
          </cell>
          <cell r="G74" t="str">
            <v>100本/cs</v>
          </cell>
        </row>
        <row r="75">
          <cell r="C75" t="str">
            <v>ﾋﾞｽｺﾝ　6-100　φ8皿穴</v>
          </cell>
          <cell r="D75" t="str">
            <v>φ6.0×L100</v>
          </cell>
          <cell r="E75" t="str">
            <v>本</v>
          </cell>
          <cell r="F75">
            <v>34</v>
          </cell>
          <cell r="G75" t="str">
            <v>100本/cs</v>
          </cell>
        </row>
        <row r="76">
          <cell r="C76" t="str">
            <v>ﾋﾞｽｺﾝ　6-120　φ8皿穴</v>
          </cell>
          <cell r="D76" t="str">
            <v>φ6.0×L120</v>
          </cell>
          <cell r="E76" t="str">
            <v>本</v>
          </cell>
          <cell r="F76">
            <v>41</v>
          </cell>
          <cell r="G76" t="str">
            <v>100本/cs</v>
          </cell>
        </row>
        <row r="77">
          <cell r="C77" t="str">
            <v>ｺｰｽｽﾚｯﾄﾞ　SW25</v>
          </cell>
          <cell r="D77" t="str">
            <v>φ4.2×L25</v>
          </cell>
          <cell r="E77" t="str">
            <v>本</v>
          </cell>
          <cell r="F77">
            <v>4</v>
          </cell>
          <cell r="G77" t="str">
            <v>1000本/cs</v>
          </cell>
        </row>
        <row r="78">
          <cell r="C78" t="str">
            <v>ｺｰｽｽﾚｯﾄﾞ　SW28</v>
          </cell>
          <cell r="D78" t="str">
            <v>φ4.2×L28</v>
          </cell>
          <cell r="E78" t="str">
            <v>本</v>
          </cell>
          <cell r="F78">
            <v>5</v>
          </cell>
          <cell r="G78" t="str">
            <v>1000本/cs</v>
          </cell>
        </row>
        <row r="79">
          <cell r="C79" t="str">
            <v>ｺｰｽｽﾚｯﾄﾞ　SW32</v>
          </cell>
          <cell r="D79" t="str">
            <v>φ4.2×L32</v>
          </cell>
          <cell r="E79" t="str">
            <v>本</v>
          </cell>
          <cell r="F79">
            <v>6</v>
          </cell>
          <cell r="G79" t="str">
            <v>1000本/cs</v>
          </cell>
        </row>
        <row r="80">
          <cell r="C80" t="str">
            <v>ｺｰｽｽﾚｯﾄﾞ　SW38</v>
          </cell>
          <cell r="D80" t="str">
            <v>φ4.2×L38</v>
          </cell>
          <cell r="E80" t="str">
            <v>本</v>
          </cell>
          <cell r="F80">
            <v>7</v>
          </cell>
          <cell r="G80" t="str">
            <v>700本/cs</v>
          </cell>
        </row>
        <row r="81">
          <cell r="C81" t="str">
            <v>ｺｰｽｽﾚｯﾄﾞ　SW41</v>
          </cell>
          <cell r="D81" t="str">
            <v>φ4.2×L41</v>
          </cell>
          <cell r="E81" t="str">
            <v>本</v>
          </cell>
          <cell r="F81">
            <v>8</v>
          </cell>
          <cell r="G81" t="str">
            <v>500本/cs</v>
          </cell>
        </row>
        <row r="82">
          <cell r="C82" t="str">
            <v>ｺｰｽｽﾚｯﾄﾞ　SW45</v>
          </cell>
          <cell r="D82" t="str">
            <v>φ4.2×L45</v>
          </cell>
          <cell r="E82" t="str">
            <v>本</v>
          </cell>
          <cell r="F82">
            <v>9</v>
          </cell>
          <cell r="G82" t="str">
            <v>500本/cs</v>
          </cell>
        </row>
        <row r="83">
          <cell r="C83" t="str">
            <v>ｺｰｽｽﾚｯﾄﾞ　SW51</v>
          </cell>
          <cell r="D83" t="str">
            <v>φ4.2×L51</v>
          </cell>
          <cell r="E83" t="str">
            <v>本</v>
          </cell>
          <cell r="F83">
            <v>10</v>
          </cell>
          <cell r="G83" t="str">
            <v>500本/cs</v>
          </cell>
        </row>
        <row r="84">
          <cell r="C84" t="str">
            <v>ｺｰｽｽﾚｯﾄﾞ　SW57</v>
          </cell>
          <cell r="D84" t="str">
            <v>φ4.2×L57</v>
          </cell>
          <cell r="E84" t="str">
            <v>本</v>
          </cell>
          <cell r="F84">
            <v>11</v>
          </cell>
          <cell r="G84" t="str">
            <v>400本/cs</v>
          </cell>
        </row>
        <row r="85">
          <cell r="C85" t="str">
            <v>ｺｰｽｽﾚｯﾄﾞ　SW65</v>
          </cell>
          <cell r="D85" t="str">
            <v>φ4.2×L65</v>
          </cell>
          <cell r="E85" t="str">
            <v>本</v>
          </cell>
          <cell r="F85">
            <v>12</v>
          </cell>
          <cell r="G85" t="str">
            <v>300本/cs</v>
          </cell>
        </row>
        <row r="86">
          <cell r="C86" t="str">
            <v>ｺｰｽｽﾚｯﾄﾞ　SW75</v>
          </cell>
          <cell r="D86" t="str">
            <v>φ4.2×L75</v>
          </cell>
          <cell r="E86" t="str">
            <v>本</v>
          </cell>
          <cell r="F86">
            <v>14</v>
          </cell>
          <cell r="G86" t="str">
            <v>200本/cs</v>
          </cell>
        </row>
        <row r="87">
          <cell r="C87" t="str">
            <v>ｺｰｽｽﾚｯﾄﾞ　SW90</v>
          </cell>
          <cell r="D87" t="str">
            <v>φ4.2×L90</v>
          </cell>
          <cell r="E87" t="str">
            <v>本</v>
          </cell>
          <cell r="F87">
            <v>21</v>
          </cell>
          <cell r="G87" t="str">
            <v>200本/cs</v>
          </cell>
        </row>
        <row r="88">
          <cell r="C88" t="str">
            <v>ｺｰｽｽﾚｯﾄﾞ　SW120</v>
          </cell>
          <cell r="D88" t="str">
            <v>φ4.2×L120</v>
          </cell>
          <cell r="E88" t="str">
            <v>本</v>
          </cell>
          <cell r="F88">
            <v>32</v>
          </cell>
          <cell r="G88" t="str">
            <v>120本/cs</v>
          </cell>
        </row>
        <row r="89">
          <cell r="C89" t="str">
            <v>ﾄﾙﾈｰﾄﾞﾎﾟｲﾝﾄ　ﾄﾗｽ　TT412</v>
          </cell>
          <cell r="D89" t="str">
            <v>φ4.0×L12</v>
          </cell>
          <cell r="E89" t="str">
            <v>本</v>
          </cell>
          <cell r="G89" t="str">
            <v>1500本/cs</v>
          </cell>
        </row>
        <row r="90">
          <cell r="C90" t="str">
            <v>ﾄﾙﾈｰﾄﾞﾎﾟｲﾝﾄ　ﾄﾗｽ　TT419</v>
          </cell>
          <cell r="D90" t="str">
            <v>φ4.0×L19</v>
          </cell>
          <cell r="E90" t="str">
            <v>本</v>
          </cell>
          <cell r="G90" t="str">
            <v>1000本/cs</v>
          </cell>
        </row>
        <row r="91">
          <cell r="C91" t="str">
            <v>ＭＭｼｬﾝｸ</v>
          </cell>
          <cell r="D91" t="str">
            <v>低騒音ﾄﾞﾘﾙ</v>
          </cell>
          <cell r="E91" t="str">
            <v>台</v>
          </cell>
          <cell r="F91">
            <v>21800</v>
          </cell>
        </row>
        <row r="92">
          <cell r="C92" t="str">
            <v>ＭＭﾄﾞﾘﾙ　6-50</v>
          </cell>
          <cell r="D92" t="str">
            <v>φ6×L115</v>
          </cell>
          <cell r="E92" t="str">
            <v>本</v>
          </cell>
          <cell r="F92">
            <v>570</v>
          </cell>
          <cell r="G92" t="str">
            <v>10本/cs</v>
          </cell>
        </row>
        <row r="93">
          <cell r="C93" t="str">
            <v>ＭＭﾄﾞﾘﾙ　6-90</v>
          </cell>
          <cell r="D93" t="str">
            <v>φ6×L155</v>
          </cell>
          <cell r="E93" t="str">
            <v>本</v>
          </cell>
          <cell r="F93">
            <v>1870</v>
          </cell>
          <cell r="G93" t="str">
            <v>10本/cs</v>
          </cell>
        </row>
        <row r="94">
          <cell r="C94" t="str">
            <v>ＭＭﾄﾞﾘﾙ　8-60</v>
          </cell>
          <cell r="D94" t="str">
            <v>φ8×L125</v>
          </cell>
          <cell r="E94" t="str">
            <v>本</v>
          </cell>
          <cell r="F94">
            <v>660</v>
          </cell>
          <cell r="G94" t="str">
            <v>10本/cs</v>
          </cell>
        </row>
        <row r="95">
          <cell r="C95" t="str">
            <v>ＭＭﾄﾞﾘﾙ　8-170</v>
          </cell>
          <cell r="D95" t="str">
            <v>φ8×L230</v>
          </cell>
          <cell r="E95" t="str">
            <v>本</v>
          </cell>
          <cell r="F95">
            <v>2500</v>
          </cell>
          <cell r="G95" t="str">
            <v>10本/cs</v>
          </cell>
        </row>
        <row r="96">
          <cell r="C96" t="str">
            <v>ﾀｷｽﾄﾛﾝﾀﾌｽﾘｯﾌﾟﾀｲﾌﾟ　MT</v>
          </cell>
          <cell r="D96" t="str">
            <v>t2.9×1820</v>
          </cell>
          <cell r="E96" t="str">
            <v>ｍ</v>
          </cell>
          <cell r="F96">
            <v>5050</v>
          </cell>
          <cell r="G96" t="str">
            <v>3ｍから10cm単位</v>
          </cell>
        </row>
        <row r="97">
          <cell r="C97" t="str">
            <v>ﾀｷｽﾄﾛﾝﾀﾌｽﾘｯﾌﾟﾀｲﾌﾟ　MX（遮熱）</v>
          </cell>
          <cell r="D97" t="str">
            <v>t2.9×1820</v>
          </cell>
          <cell r="E97" t="str">
            <v>ｍ</v>
          </cell>
          <cell r="F97">
            <v>5530</v>
          </cell>
          <cell r="G97" t="str">
            <v>3ｍから10cm単位</v>
          </cell>
        </row>
        <row r="98">
          <cell r="C98" t="str">
            <v>ﾀｷｽﾃｯﾌﾟ　3K</v>
          </cell>
          <cell r="D98" t="str">
            <v>t4.2×320×1800</v>
          </cell>
          <cell r="E98" t="str">
            <v>枚</v>
          </cell>
          <cell r="F98">
            <v>5500</v>
          </cell>
        </row>
        <row r="99">
          <cell r="C99" t="str">
            <v>ﾀｷｽﾃｯﾌﾟ　3X（遮熱）</v>
          </cell>
          <cell r="D99" t="str">
            <v>t4.2×320×1800</v>
          </cell>
          <cell r="E99" t="str">
            <v>枚</v>
          </cell>
          <cell r="F99">
            <v>5600</v>
          </cell>
        </row>
        <row r="100">
          <cell r="C100" t="str">
            <v>ｴﾎﾟｼｰﾙ　（ｶﾗｰﾏｽﾀｰ）</v>
          </cell>
          <cell r="D100" t="str">
            <v>2kgｾｯﾄ</v>
          </cell>
          <cell r="E100" t="str">
            <v>ｓｔ</v>
          </cell>
          <cell r="F100">
            <v>7100</v>
          </cell>
        </row>
        <row r="101">
          <cell r="C101" t="str">
            <v>床溶接棒</v>
          </cell>
          <cell r="D101" t="str">
            <v>50ｍ/巻</v>
          </cell>
          <cell r="E101" t="str">
            <v>巻</v>
          </cell>
          <cell r="F101">
            <v>1210</v>
          </cell>
        </row>
        <row r="102">
          <cell r="C102" t="str">
            <v>ﾀｷﾎﾞﾝﾄﾞ　#601</v>
          </cell>
          <cell r="D102" t="str">
            <v>18kgｾｯﾄ</v>
          </cell>
          <cell r="E102" t="str">
            <v>ｓｔ</v>
          </cell>
          <cell r="F102">
            <v>16020</v>
          </cell>
        </row>
        <row r="103">
          <cell r="C103" t="str">
            <v>避雷針止架台　銅　φ11</v>
          </cell>
          <cell r="D103" t="str">
            <v>JJBDA2212</v>
          </cell>
          <cell r="E103" t="str">
            <v>ヶ</v>
          </cell>
          <cell r="G103" t="str">
            <v>重量0.122kg</v>
          </cell>
        </row>
        <row r="104">
          <cell r="C104" t="str">
            <v>避雷針止架台　銅　φ13</v>
          </cell>
          <cell r="D104" t="str">
            <v>JJBDA2213</v>
          </cell>
          <cell r="E104" t="str">
            <v>ヶ</v>
          </cell>
          <cell r="G104" t="str">
            <v>重量0.122kg</v>
          </cell>
        </row>
        <row r="105">
          <cell r="C105" t="str">
            <v>避雷針止架台　ｱﾙﾐ　φ13</v>
          </cell>
          <cell r="D105" t="str">
            <v>JJBEA1905</v>
          </cell>
          <cell r="E105" t="str">
            <v>ヶ</v>
          </cell>
          <cell r="G105" t="str">
            <v>重量0.092kg</v>
          </cell>
        </row>
        <row r="106">
          <cell r="C106" t="str">
            <v>避雷針止架台　ｱﾙﾐ　φ14.5</v>
          </cell>
          <cell r="D106" t="str">
            <v>JJBEA1906</v>
          </cell>
          <cell r="E106" t="str">
            <v>ヶ</v>
          </cell>
          <cell r="G106" t="str">
            <v>重量0.092kg</v>
          </cell>
        </row>
        <row r="109">
          <cell r="C109" t="str">
            <v>ﾄﾘｱｯｸST型熱風機　（141.230）</v>
          </cell>
          <cell r="D109" t="str">
            <v>100V/1500W　ｹｰｽ付き</v>
          </cell>
          <cell r="E109" t="str">
            <v>台</v>
          </cell>
          <cell r="F109">
            <v>48000</v>
          </cell>
          <cell r="G109" t="str">
            <v>運賃1,000円</v>
          </cell>
          <cell r="H109">
            <v>43315100</v>
          </cell>
        </row>
        <row r="110">
          <cell r="C110" t="str">
            <v>ﾄﾘｱｯｸAT型熱風機　（141.317）</v>
          </cell>
          <cell r="D110" t="str">
            <v>100V/1500W　ｹｰｽ付き</v>
          </cell>
          <cell r="E110" t="str">
            <v>台</v>
          </cell>
          <cell r="F110">
            <v>64000</v>
          </cell>
          <cell r="G110" t="str">
            <v>運賃1,000円</v>
          </cell>
          <cell r="H110">
            <v>43315100</v>
          </cell>
        </row>
        <row r="111">
          <cell r="C111" t="str">
            <v>ﾄﾘｱｯｸ用 平20　（107.123）</v>
          </cell>
          <cell r="D111" t="str">
            <v>平型ﾉｽﾞﾙ　20mm</v>
          </cell>
          <cell r="E111" t="str">
            <v>ヶ</v>
          </cell>
          <cell r="F111">
            <v>5500</v>
          </cell>
          <cell r="G111" t="str">
            <v>運賃1,000円</v>
          </cell>
          <cell r="H111">
            <v>43315120</v>
          </cell>
        </row>
        <row r="112">
          <cell r="C112" t="str">
            <v>ﾄﾘｱｯｸ用 平20-90　（107.124）</v>
          </cell>
          <cell r="D112" t="str">
            <v>平型ﾉｽﾞﾙ　20mm　90°角</v>
          </cell>
          <cell r="E112" t="str">
            <v>ヶ</v>
          </cell>
          <cell r="F112">
            <v>5500</v>
          </cell>
          <cell r="G112" t="str">
            <v>運賃1,000円</v>
          </cell>
          <cell r="H112">
            <v>43315120</v>
          </cell>
        </row>
        <row r="113">
          <cell r="C113" t="str">
            <v>ﾄﾘｱｯｸ用 平20-60　（107.125）</v>
          </cell>
          <cell r="D113" t="str">
            <v>平型ﾉｽﾞﾙ　20mm　60°角</v>
          </cell>
          <cell r="E113" t="str">
            <v>ヶ</v>
          </cell>
          <cell r="F113">
            <v>5500</v>
          </cell>
          <cell r="G113" t="str">
            <v>運賃1,000円</v>
          </cell>
          <cell r="H113">
            <v>43315120</v>
          </cell>
        </row>
        <row r="114">
          <cell r="C114" t="str">
            <v>ｽﾃｯﾁｬｰﾛｰﾗｰ　（106.972）</v>
          </cell>
          <cell r="D114" t="str">
            <v>ｺｰﾅｰ押え（ﾎﾞｰﾙﾍﾞｱﾘﾝｸﾞ付き）</v>
          </cell>
          <cell r="E114" t="str">
            <v>ヶ</v>
          </cell>
          <cell r="F114">
            <v>4100</v>
          </cell>
          <cell r="G114" t="str">
            <v>運賃1,000円</v>
          </cell>
          <cell r="H114">
            <v>43315130</v>
          </cell>
        </row>
        <row r="115">
          <cell r="C115" t="str">
            <v>ｼﾘｺﾝ製押えﾛｰﾗｰ 40　（140.160）</v>
          </cell>
          <cell r="D115" t="str">
            <v>40mm幅 片支柱 ｸﾞﾘｰﾝ</v>
          </cell>
          <cell r="E115" t="str">
            <v>ヶ</v>
          </cell>
          <cell r="F115">
            <v>7000</v>
          </cell>
          <cell r="G115" t="str">
            <v>運賃1,000円</v>
          </cell>
          <cell r="H115">
            <v>43300069</v>
          </cell>
        </row>
        <row r="116">
          <cell r="C116" t="str">
            <v>ｽﾀﾝﾀﾞｰﾄﾞﾉｽﾞﾙ　（100.303）</v>
          </cell>
          <cell r="D116" t="str">
            <v>φ5 丸ノズル</v>
          </cell>
          <cell r="E116" t="str">
            <v>ヶ</v>
          </cell>
          <cell r="F116">
            <v>4800</v>
          </cell>
          <cell r="G116" t="str">
            <v>運賃1,000円</v>
          </cell>
          <cell r="H116">
            <v>43315120</v>
          </cell>
        </row>
        <row r="117">
          <cell r="C117" t="str">
            <v>ｽﾋﾟｰﾄﾞ溶接ﾉｽﾞﾙ　（106.990）</v>
          </cell>
          <cell r="D117" t="str">
            <v>φ4㎜用 丸型 ※ｽﾀﾝﾀﾞｰﾄﾞﾉｽﾞﾙへ装着</v>
          </cell>
          <cell r="E117" t="str">
            <v>ヶ</v>
          </cell>
          <cell r="F117">
            <v>5500</v>
          </cell>
          <cell r="G117" t="str">
            <v>運賃1,000円</v>
          </cell>
          <cell r="H117">
            <v>43300069</v>
          </cell>
        </row>
        <row r="118">
          <cell r="C118" t="str">
            <v>溶接棒押えﾛｰﾗｰ　（106.971）</v>
          </cell>
          <cell r="D118" t="str">
            <v>φ2～4㎜溶接棒用</v>
          </cell>
          <cell r="E118" t="str">
            <v>ヶ</v>
          </cell>
          <cell r="F118">
            <v>5500</v>
          </cell>
          <cell r="G118" t="str">
            <v>運賃1,000円</v>
          </cell>
          <cell r="H118">
            <v>43440347</v>
          </cell>
        </row>
        <row r="119">
          <cell r="C119" t="str">
            <v>ﾋｰﾀｰｴﾚﾒﾝﾄ S型　（100.703）</v>
          </cell>
          <cell r="D119" t="str">
            <v>100V/1350W</v>
          </cell>
          <cell r="E119" t="str">
            <v>ヶ</v>
          </cell>
          <cell r="F119">
            <v>6100</v>
          </cell>
          <cell r="G119" t="str">
            <v>運賃1,000円</v>
          </cell>
          <cell r="H119">
            <v>43315145</v>
          </cell>
        </row>
        <row r="120">
          <cell r="C120" t="str">
            <v>ﾋｰﾀｰｴﾚﾒﾝﾄ ST・AT型　（142.639）</v>
          </cell>
          <cell r="D120" t="str">
            <v>100V/1350W</v>
          </cell>
          <cell r="E120" t="str">
            <v>ヶ</v>
          </cell>
          <cell r="F120">
            <v>9100</v>
          </cell>
          <cell r="G120" t="str">
            <v>運賃1,000円</v>
          </cell>
          <cell r="H120">
            <v>43315145</v>
          </cell>
        </row>
        <row r="121">
          <cell r="C121" t="str">
            <v>ﾏｲｶﾁｭｰﾌﾞ　（100.297）</v>
          </cell>
          <cell r="D121" t="str">
            <v>ﾄﾘｱｯｸS・ST・AT型用</v>
          </cell>
          <cell r="E121" t="str">
            <v>ヶ</v>
          </cell>
          <cell r="F121">
            <v>2200</v>
          </cell>
          <cell r="G121" t="str">
            <v>運賃1,000円</v>
          </cell>
        </row>
        <row r="122">
          <cell r="C122" t="str">
            <v>ｶｰﾎﾞﾝﾌﾞﾗｼ 100V用　（100.646）</v>
          </cell>
          <cell r="D122" t="str">
            <v>ﾄﾘｱｯｸS・ST・AT型用　2個分</v>
          </cell>
          <cell r="E122" t="str">
            <v>ｓｔ</v>
          </cell>
          <cell r="F122">
            <v>1200</v>
          </cell>
          <cell r="G122" t="str">
            <v>運賃1,000円</v>
          </cell>
        </row>
        <row r="123">
          <cell r="C123" t="str">
            <v>電源ｺｰﾄﾞ　（112.927）</v>
          </cell>
          <cell r="E123" t="str">
            <v>ヶ</v>
          </cell>
          <cell r="F123">
            <v>2300</v>
          </cell>
          <cell r="G123" t="str">
            <v>運賃1,000円</v>
          </cell>
        </row>
        <row r="124">
          <cell r="C124" t="str">
            <v>ﾄﾘｱｯｸ用ｸﾞﾘｰﾝｹｰｽ　（103.606）</v>
          </cell>
          <cell r="D124" t="str">
            <v>収納用ﾌﾟﾗｽﾁｯｸ専用ｹｰｽ</v>
          </cell>
          <cell r="E124" t="str">
            <v>箱</v>
          </cell>
          <cell r="F124">
            <v>4200</v>
          </cell>
          <cell r="G124" t="str">
            <v>運賃1,000円</v>
          </cell>
        </row>
        <row r="125">
          <cell r="C125" t="str">
            <v>受け枠</v>
          </cell>
        </row>
        <row r="126">
          <cell r="C126" t="str">
            <v>グレーチング</v>
          </cell>
        </row>
        <row r="128">
          <cell r="C128" t="str">
            <v>吸込み防止金具　φ71～ 90</v>
          </cell>
          <cell r="D128" t="str">
            <v>PSK-80</v>
          </cell>
          <cell r="E128" t="str">
            <v>ヶ</v>
          </cell>
          <cell r="F128">
            <v>4300</v>
          </cell>
          <cell r="G128" t="str">
            <v>運賃1,000円</v>
          </cell>
        </row>
        <row r="129">
          <cell r="C129" t="str">
            <v>吸込み防止金具　φ91～118</v>
          </cell>
          <cell r="D129" t="str">
            <v>PSK-100</v>
          </cell>
          <cell r="E129" t="str">
            <v>ヶ</v>
          </cell>
          <cell r="F129">
            <v>4500</v>
          </cell>
          <cell r="G129" t="str">
            <v>運賃1,000円</v>
          </cell>
        </row>
        <row r="130">
          <cell r="C130" t="str">
            <v>吸込み防止金具　φ115～152</v>
          </cell>
          <cell r="D130" t="str">
            <v>PSK-125</v>
          </cell>
          <cell r="E130" t="str">
            <v>ヶ</v>
          </cell>
          <cell r="F130">
            <v>4700</v>
          </cell>
          <cell r="G130" t="str">
            <v>運賃1,000円</v>
          </cell>
        </row>
        <row r="131">
          <cell r="C131" t="str">
            <v>吸込み防止金具　φ128～182</v>
          </cell>
          <cell r="D131" t="str">
            <v>PSK-150</v>
          </cell>
          <cell r="E131" t="str">
            <v>ヶ</v>
          </cell>
          <cell r="F131">
            <v>5600</v>
          </cell>
          <cell r="G131" t="str">
            <v>運賃1,000円</v>
          </cell>
        </row>
        <row r="132">
          <cell r="C132" t="str">
            <v>吸込み防止金具　φ174～228</v>
          </cell>
          <cell r="D132" t="str">
            <v>PSK-200</v>
          </cell>
          <cell r="E132" t="str">
            <v>ヶ</v>
          </cell>
          <cell r="F132">
            <v>8300</v>
          </cell>
          <cell r="G132" t="str">
            <v>運賃1,000円</v>
          </cell>
        </row>
        <row r="133">
          <cell r="C133" t="str">
            <v>NBﾎﾞｰﾄﾞ　日建物件</v>
          </cell>
          <cell r="D133" t="str">
            <v>35t×910w×L4495</v>
          </cell>
          <cell r="E133" t="str">
            <v>㎡</v>
          </cell>
          <cell r="F133">
            <v>3300</v>
          </cell>
          <cell r="G133" t="str">
            <v>25枚/cs</v>
          </cell>
        </row>
        <row r="134">
          <cell r="C134" t="str">
            <v>NBﾎﾞｰﾄﾞ　一般物件</v>
          </cell>
          <cell r="D134" t="str">
            <v>35t×910w×L4495</v>
          </cell>
          <cell r="E134" t="str">
            <v>㎡</v>
          </cell>
          <cell r="F134">
            <v>3400</v>
          </cell>
          <cell r="G134" t="str">
            <v>25枚/cs</v>
          </cell>
        </row>
        <row r="135">
          <cell r="C135" t="str">
            <v>NBCﾎﾞｰﾄﾞ</v>
          </cell>
          <cell r="D135" t="str">
            <v>35t×910w×L4495</v>
          </cell>
          <cell r="E135" t="str">
            <v>㎡</v>
          </cell>
          <cell r="F135">
            <v>3800</v>
          </cell>
          <cell r="G135" t="str">
            <v>25枚/cs</v>
          </cell>
        </row>
        <row r="136">
          <cell r="C136" t="str">
            <v>NBﾎﾞｰﾄﾞ用ﾊﾟｯｷﾝ(耐火ﾌｪﾙﾄ)材</v>
          </cell>
          <cell r="D136" t="str">
            <v>5t×35w×20m</v>
          </cell>
          <cell r="E136" t="str">
            <v>巻</v>
          </cell>
          <cell r="F136">
            <v>4300</v>
          </cell>
          <cell r="G136" t="str">
            <v>20m/巻</v>
          </cell>
        </row>
        <row r="137">
          <cell r="C137" t="str">
            <v>NBﾎﾞｰﾄﾞ用鉄骨下地ﾋﾞｽFS203</v>
          </cell>
          <cell r="D137" t="str">
            <v>φ6×L60</v>
          </cell>
          <cell r="E137" t="str">
            <v>cs</v>
          </cell>
          <cell r="F137">
            <v>1500</v>
          </cell>
          <cell r="G137" t="str">
            <v>100本/cs</v>
          </cell>
        </row>
        <row r="138">
          <cell r="C138" t="str">
            <v>NB･NBCﾎﾞｰﾄﾞ用嵌合部ﾌﾗｯﾄﾋﾞｽFS126</v>
          </cell>
          <cell r="D138" t="str">
            <v>φ4×L33</v>
          </cell>
          <cell r="E138" t="str">
            <v>cs</v>
          </cell>
          <cell r="F138">
            <v>750</v>
          </cell>
          <cell r="G138" t="str">
            <v>100本/cs</v>
          </cell>
        </row>
        <row r="139">
          <cell r="C139" t="str">
            <v>PGU-A</v>
          </cell>
          <cell r="D139" t="str">
            <v>図番　1</v>
          </cell>
          <cell r="E139" t="str">
            <v>枚</v>
          </cell>
          <cell r="F139">
            <v>187</v>
          </cell>
          <cell r="H139">
            <v>43370001</v>
          </cell>
        </row>
        <row r="140">
          <cell r="C140" t="str">
            <v>PGU-B</v>
          </cell>
          <cell r="D140" t="str">
            <v>図番　2</v>
          </cell>
          <cell r="E140" t="str">
            <v>枚</v>
          </cell>
          <cell r="F140">
            <v>190</v>
          </cell>
          <cell r="H140">
            <v>43370020</v>
          </cell>
        </row>
        <row r="141">
          <cell r="C141" t="str">
            <v>PGU-C</v>
          </cell>
          <cell r="D141" t="str">
            <v>図番　3</v>
          </cell>
          <cell r="E141" t="str">
            <v>枚</v>
          </cell>
          <cell r="F141">
            <v>235</v>
          </cell>
          <cell r="H141">
            <v>43214130</v>
          </cell>
        </row>
        <row r="142">
          <cell r="C142" t="str">
            <v>PGU-A(乗入）</v>
          </cell>
          <cell r="D142" t="str">
            <v>図番　4</v>
          </cell>
          <cell r="E142" t="str">
            <v>枚</v>
          </cell>
          <cell r="F142">
            <v>165</v>
          </cell>
          <cell r="H142">
            <v>43370040</v>
          </cell>
        </row>
        <row r="143">
          <cell r="C143" t="str">
            <v>PGU-B(乗入)</v>
          </cell>
          <cell r="D143" t="str">
            <v>図番　5</v>
          </cell>
          <cell r="E143" t="str">
            <v>枚</v>
          </cell>
          <cell r="F143">
            <v>170</v>
          </cell>
          <cell r="H143">
            <v>43370050</v>
          </cell>
        </row>
        <row r="144">
          <cell r="C144" t="str">
            <v>PGU-C(乗入)</v>
          </cell>
          <cell r="D144" t="str">
            <v>図番　6</v>
          </cell>
          <cell r="E144" t="str">
            <v>枚</v>
          </cell>
          <cell r="F144">
            <v>178</v>
          </cell>
          <cell r="H144">
            <v>43370070</v>
          </cell>
        </row>
        <row r="145">
          <cell r="C145" t="str">
            <v>PGU-FA</v>
          </cell>
          <cell r="D145" t="str">
            <v>図番　7</v>
          </cell>
          <cell r="E145" t="str">
            <v>枚</v>
          </cell>
          <cell r="F145">
            <v>257</v>
          </cell>
          <cell r="H145">
            <v>43214008</v>
          </cell>
        </row>
        <row r="146">
          <cell r="C146" t="str">
            <v>Ｂ新型</v>
          </cell>
          <cell r="D146" t="str">
            <v>図番　8</v>
          </cell>
          <cell r="E146" t="str">
            <v>枚</v>
          </cell>
          <cell r="F146">
            <v>276</v>
          </cell>
          <cell r="G146" t="str">
            <v>ＰＧＵ－ＦＢ</v>
          </cell>
          <cell r="H146">
            <v>43370030</v>
          </cell>
        </row>
        <row r="147">
          <cell r="C147" t="str">
            <v>PGU-FC・PGU-C新型</v>
          </cell>
          <cell r="D147" t="str">
            <v>図番　9</v>
          </cell>
          <cell r="E147" t="str">
            <v>枚</v>
          </cell>
          <cell r="F147">
            <v>358</v>
          </cell>
          <cell r="H147">
            <v>43214006</v>
          </cell>
        </row>
        <row r="148">
          <cell r="C148" t="str">
            <v>バリヤフリーＬ-Ｐ</v>
          </cell>
          <cell r="D148" t="str">
            <v>図番　10</v>
          </cell>
          <cell r="E148" t="str">
            <v>枚</v>
          </cell>
          <cell r="F148">
            <v>220</v>
          </cell>
          <cell r="G148" t="str">
            <v>（新）ＰＧＵ－ＦＡ</v>
          </cell>
          <cell r="H148">
            <v>43214074</v>
          </cell>
        </row>
        <row r="149">
          <cell r="C149" t="str">
            <v>PGF-B（基本）</v>
          </cell>
          <cell r="D149" t="str">
            <v>図番　11</v>
          </cell>
          <cell r="E149" t="str">
            <v>枚</v>
          </cell>
          <cell r="F149">
            <v>326</v>
          </cell>
          <cell r="G149" t="str">
            <v>ＰＧＦ－５１５Ｂ基本</v>
          </cell>
          <cell r="H149">
            <v>43214019</v>
          </cell>
        </row>
        <row r="150">
          <cell r="C150" t="str">
            <v>A3-P</v>
          </cell>
          <cell r="D150" t="str">
            <v>図番　14</v>
          </cell>
          <cell r="E150" t="str">
            <v>枚</v>
          </cell>
          <cell r="F150">
            <v>165</v>
          </cell>
          <cell r="H150">
            <v>43214001</v>
          </cell>
        </row>
        <row r="151">
          <cell r="C151" t="str">
            <v>B3-P</v>
          </cell>
          <cell r="D151" t="str">
            <v>図番　17</v>
          </cell>
          <cell r="E151" t="str">
            <v>枚</v>
          </cell>
          <cell r="F151">
            <v>172</v>
          </cell>
          <cell r="H151">
            <v>43214002</v>
          </cell>
        </row>
        <row r="152">
          <cell r="C152" t="str">
            <v>PGF-515C</v>
          </cell>
          <cell r="D152" t="str">
            <v>図番　18</v>
          </cell>
          <cell r="E152" t="str">
            <v>枚</v>
          </cell>
          <cell r="F152">
            <v>510</v>
          </cell>
          <cell r="H152">
            <v>43214076</v>
          </cell>
        </row>
        <row r="153">
          <cell r="C153" t="str">
            <v>PGF-515NC</v>
          </cell>
          <cell r="D153" t="str">
            <v>図番　19</v>
          </cell>
          <cell r="E153" t="str">
            <v>枚</v>
          </cell>
          <cell r="F153">
            <v>246</v>
          </cell>
          <cell r="H153">
            <v>43214075</v>
          </cell>
        </row>
        <row r="154">
          <cell r="C154" t="str">
            <v>PGF-515A</v>
          </cell>
          <cell r="D154" t="str">
            <v>図番　20</v>
          </cell>
          <cell r="E154" t="str">
            <v>枚</v>
          </cell>
          <cell r="F154">
            <v>390</v>
          </cell>
          <cell r="G154" t="str">
            <v>PGUF-GA</v>
          </cell>
          <cell r="H154">
            <v>43214070</v>
          </cell>
        </row>
        <row r="155">
          <cell r="C155" t="str">
            <v>PGF-515NA</v>
          </cell>
          <cell r="D155" t="str">
            <v>図番　21</v>
          </cell>
          <cell r="E155" t="str">
            <v>枚</v>
          </cell>
          <cell r="F155">
            <v>320</v>
          </cell>
          <cell r="G155" t="str">
            <v>PGF-515NA6% H=050</v>
          </cell>
          <cell r="H155">
            <v>43443907</v>
          </cell>
        </row>
        <row r="156">
          <cell r="C156" t="str">
            <v>PGF-515SA(2%)</v>
          </cell>
          <cell r="D156" t="str">
            <v>図番　22</v>
          </cell>
          <cell r="E156" t="str">
            <v>枚</v>
          </cell>
          <cell r="F156">
            <v>270</v>
          </cell>
          <cell r="H156">
            <v>43440372</v>
          </cell>
        </row>
        <row r="157">
          <cell r="C157" t="str">
            <v>PGF515-S-B(6%)</v>
          </cell>
          <cell r="D157" t="str">
            <v>図番　23</v>
          </cell>
          <cell r="E157" t="str">
            <v>枚</v>
          </cell>
          <cell r="F157">
            <v>295</v>
          </cell>
          <cell r="H157">
            <v>43440372</v>
          </cell>
        </row>
        <row r="158">
          <cell r="C158" t="str">
            <v>PGF515-S-A(6%)</v>
          </cell>
          <cell r="D158" t="str">
            <v>図番　24</v>
          </cell>
          <cell r="E158" t="str">
            <v>枚</v>
          </cell>
          <cell r="F158">
            <v>286</v>
          </cell>
          <cell r="H158">
            <v>43440372</v>
          </cell>
        </row>
        <row r="159">
          <cell r="C159" t="str">
            <v>PGF-515-S-C(6%)</v>
          </cell>
          <cell r="D159" t="str">
            <v>図番　25</v>
          </cell>
          <cell r="E159" t="str">
            <v>枚</v>
          </cell>
          <cell r="F159">
            <v>302</v>
          </cell>
          <cell r="H159">
            <v>43443906</v>
          </cell>
        </row>
        <row r="160">
          <cell r="C160" t="str">
            <v>PGU-NAK</v>
          </cell>
          <cell r="D160" t="str">
            <v>図番　26</v>
          </cell>
          <cell r="E160" t="str">
            <v>枚</v>
          </cell>
          <cell r="F160">
            <v>262</v>
          </cell>
          <cell r="H160">
            <v>43214021</v>
          </cell>
        </row>
        <row r="161">
          <cell r="C161" t="str">
            <v>PGF-515NB・京都市用ﾊﾞﾘﾔﾌﾘｰ（乗入）</v>
          </cell>
          <cell r="D161" t="str">
            <v>図番　27</v>
          </cell>
          <cell r="E161" t="str">
            <v>枚</v>
          </cell>
          <cell r="F161">
            <v>286</v>
          </cell>
          <cell r="G161" t="str">
            <v>PGF515BN6%H=50</v>
          </cell>
          <cell r="H161">
            <v>43214042</v>
          </cell>
        </row>
        <row r="162">
          <cell r="C162" t="str">
            <v>PGF-515NB・京都市用ﾊﾞﾘﾔﾌﾘｰ（横断部）</v>
          </cell>
          <cell r="D162" t="str">
            <v>図番　28</v>
          </cell>
          <cell r="E162" t="str">
            <v>枚</v>
          </cell>
          <cell r="F162">
            <v>370</v>
          </cell>
          <cell r="G162" t="str">
            <v>PGF515BN2%H=10</v>
          </cell>
          <cell r="H162">
            <v>43214041</v>
          </cell>
        </row>
        <row r="163">
          <cell r="C163" t="str">
            <v>直線型</v>
          </cell>
          <cell r="D163" t="str">
            <v>図番　29</v>
          </cell>
          <cell r="E163" t="str">
            <v>枚</v>
          </cell>
          <cell r="F163">
            <v>150</v>
          </cell>
          <cell r="H163">
            <v>43370080</v>
          </cell>
        </row>
        <row r="164">
          <cell r="C164" t="str">
            <v>PGF NA 2%</v>
          </cell>
          <cell r="D164" t="str">
            <v>図番　32</v>
          </cell>
          <cell r="E164" t="str">
            <v>枚</v>
          </cell>
          <cell r="F164">
            <v>286</v>
          </cell>
          <cell r="G164" t="str">
            <v>阪神滋賀</v>
          </cell>
          <cell r="H164">
            <v>43374093</v>
          </cell>
        </row>
        <row r="165">
          <cell r="C165" t="str">
            <v>PGF-A-DS</v>
          </cell>
          <cell r="D165" t="str">
            <v>図番　33</v>
          </cell>
          <cell r="E165" t="str">
            <v>枚</v>
          </cell>
          <cell r="F165">
            <v>315</v>
          </cell>
          <cell r="G165" t="str">
            <v>阪神滋賀</v>
          </cell>
          <cell r="H165">
            <v>43214121</v>
          </cell>
        </row>
        <row r="166">
          <cell r="C166" t="str">
            <v>PG-515乗入特殊</v>
          </cell>
          <cell r="D166" t="str">
            <v>図番　34</v>
          </cell>
          <cell r="E166" t="str">
            <v>枚</v>
          </cell>
          <cell r="F166">
            <v>315</v>
          </cell>
          <cell r="H166">
            <v>43214122</v>
          </cell>
        </row>
        <row r="167">
          <cell r="C167" t="str">
            <v>PG-515役物特殊</v>
          </cell>
          <cell r="D167" t="str">
            <v>図番　35</v>
          </cell>
          <cell r="E167" t="str">
            <v>枚</v>
          </cell>
          <cell r="F167">
            <v>388</v>
          </cell>
          <cell r="H167">
            <v>43214123</v>
          </cell>
        </row>
        <row r="168">
          <cell r="C168" t="str">
            <v>PGF-NA 6% H=10</v>
          </cell>
          <cell r="D168" t="str">
            <v>図番　36</v>
          </cell>
          <cell r="E168" t="str">
            <v>枚</v>
          </cell>
          <cell r="F168">
            <v>310</v>
          </cell>
          <cell r="H168">
            <v>43214120</v>
          </cell>
        </row>
        <row r="169">
          <cell r="C169" t="str">
            <v>PG-515役物特殊　</v>
          </cell>
          <cell r="D169" t="str">
            <v>図番　37</v>
          </cell>
          <cell r="E169" t="str">
            <v>枚</v>
          </cell>
          <cell r="F169">
            <v>388</v>
          </cell>
          <cell r="G169" t="str">
            <v>ケイコン京都</v>
          </cell>
          <cell r="H169">
            <v>43214123</v>
          </cell>
        </row>
        <row r="170">
          <cell r="C170" t="str">
            <v>ネオジオ</v>
          </cell>
          <cell r="D170" t="str">
            <v>図番　38</v>
          </cell>
          <cell r="E170" t="str">
            <v>枚</v>
          </cell>
          <cell r="F170">
            <v>271</v>
          </cell>
          <cell r="H170">
            <v>43214129</v>
          </cell>
        </row>
        <row r="171">
          <cell r="C171" t="str">
            <v>L型パッキンTN</v>
          </cell>
          <cell r="E171" t="str">
            <v>枚</v>
          </cell>
          <cell r="F171">
            <v>200</v>
          </cell>
          <cell r="H171">
            <v>43440371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L23" sqref="L23:L32"/>
    </sheetView>
  </sheetViews>
  <sheetFormatPr defaultRowHeight="13.5"/>
  <cols>
    <col min="1" max="20" width="7.25" customWidth="1"/>
  </cols>
  <sheetData>
    <row r="1" spans="1:20" ht="23.1" customHeight="1">
      <c r="A1" s="229" t="s">
        <v>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20" ht="17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20">
      <c r="A3" s="5"/>
      <c r="B3" s="5"/>
      <c r="C3" s="5"/>
      <c r="D3" s="5"/>
      <c r="E3" s="5"/>
      <c r="F3" s="5"/>
      <c r="G3" s="5"/>
      <c r="H3" s="5"/>
      <c r="I3" s="5"/>
      <c r="J3" s="233"/>
      <c r="K3" s="234"/>
      <c r="L3" s="234"/>
    </row>
    <row r="4" spans="1:2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0" ht="17.25">
      <c r="A5" s="14" t="s">
        <v>54</v>
      </c>
      <c r="B5" s="15"/>
      <c r="F5" s="15" t="s">
        <v>68</v>
      </c>
      <c r="G5" s="16"/>
      <c r="H5" s="16"/>
      <c r="I5" s="15" t="s">
        <v>217</v>
      </c>
      <c r="J5" s="14" t="s">
        <v>218</v>
      </c>
      <c r="K5" s="14"/>
      <c r="L5" s="5"/>
    </row>
    <row r="6" spans="1:20" ht="17.25">
      <c r="A6" s="232" t="s">
        <v>55</v>
      </c>
      <c r="B6" s="232"/>
      <c r="C6" s="232"/>
      <c r="D6" s="19"/>
      <c r="E6" s="19"/>
      <c r="F6" s="15" t="s">
        <v>69</v>
      </c>
      <c r="G6" s="16"/>
      <c r="H6" s="16"/>
      <c r="I6" s="15" t="s">
        <v>219</v>
      </c>
      <c r="J6" s="14" t="s">
        <v>220</v>
      </c>
      <c r="K6" s="14"/>
      <c r="L6" s="5"/>
    </row>
    <row r="7" spans="1:20" ht="17.25">
      <c r="A7" s="5"/>
      <c r="B7" s="5"/>
      <c r="F7" s="15" t="s">
        <v>70</v>
      </c>
      <c r="G7" s="16"/>
      <c r="H7" s="16"/>
      <c r="I7" s="15" t="s">
        <v>221</v>
      </c>
      <c r="J7" s="14" t="s">
        <v>222</v>
      </c>
      <c r="K7" s="14"/>
      <c r="L7" s="5"/>
      <c r="N7" s="240" t="s">
        <v>1096</v>
      </c>
      <c r="O7" s="241"/>
      <c r="P7" s="241"/>
      <c r="Q7" s="241"/>
      <c r="R7" s="241"/>
      <c r="S7" s="241"/>
      <c r="T7" s="241"/>
    </row>
    <row r="8" spans="1:20" ht="17.25">
      <c r="A8" s="5"/>
      <c r="B8" s="5"/>
      <c r="F8" s="15" t="s">
        <v>71</v>
      </c>
      <c r="G8" s="16"/>
      <c r="H8" s="16"/>
      <c r="I8" s="15" t="s">
        <v>223</v>
      </c>
      <c r="J8" s="14" t="s">
        <v>224</v>
      </c>
      <c r="K8" s="14"/>
      <c r="L8" s="5"/>
    </row>
    <row r="9" spans="1:20" ht="17.25">
      <c r="A9" s="5"/>
      <c r="B9" s="5"/>
      <c r="E9" t="s">
        <v>225</v>
      </c>
      <c r="F9" s="15" t="s">
        <v>72</v>
      </c>
      <c r="G9" s="16"/>
      <c r="H9" s="16"/>
      <c r="I9" s="15" t="s">
        <v>223</v>
      </c>
      <c r="J9" s="14" t="s">
        <v>226</v>
      </c>
      <c r="K9" s="14"/>
      <c r="L9" s="5"/>
    </row>
    <row r="10" spans="1:20" ht="30" customHeight="1">
      <c r="A10" s="230" t="s">
        <v>76</v>
      </c>
      <c r="B10" s="230"/>
      <c r="C10" s="235"/>
      <c r="D10" s="235"/>
      <c r="E10" s="235"/>
      <c r="F10" s="235"/>
      <c r="G10" s="235"/>
      <c r="H10" s="235"/>
      <c r="I10" s="235"/>
      <c r="J10" s="235"/>
      <c r="K10" s="235"/>
      <c r="L10" s="235"/>
    </row>
    <row r="11" spans="1:20" ht="30" customHeight="1">
      <c r="A11" s="231" t="s">
        <v>77</v>
      </c>
      <c r="B11" s="231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20" ht="30" customHeight="1">
      <c r="A12" s="231" t="s">
        <v>78</v>
      </c>
      <c r="B12" s="231"/>
      <c r="C12" s="236"/>
      <c r="D12" s="236"/>
      <c r="E12" s="236"/>
      <c r="F12" s="236"/>
      <c r="G12" s="236"/>
      <c r="H12" s="236"/>
      <c r="I12" s="236"/>
      <c r="J12" s="236"/>
      <c r="K12" s="236"/>
      <c r="L12" s="236"/>
    </row>
    <row r="13" spans="1:20" ht="30" customHeight="1">
      <c r="A13" s="231" t="s">
        <v>79</v>
      </c>
      <c r="B13" s="231"/>
      <c r="C13" s="237"/>
      <c r="D13" s="238"/>
      <c r="E13" s="238"/>
      <c r="F13" s="238"/>
      <c r="G13" s="238"/>
      <c r="H13" s="238"/>
      <c r="I13" s="238"/>
      <c r="J13" s="238"/>
      <c r="K13" s="238"/>
      <c r="L13" s="238"/>
    </row>
    <row r="14" spans="1:20" ht="30" customHeight="1">
      <c r="A14" s="231" t="s">
        <v>80</v>
      </c>
      <c r="B14" s="231"/>
      <c r="C14" s="239"/>
      <c r="D14" s="238"/>
      <c r="E14" s="238"/>
      <c r="F14" s="238"/>
      <c r="G14" s="238"/>
      <c r="H14" s="238"/>
      <c r="I14" s="238"/>
      <c r="J14" s="238"/>
      <c r="K14" s="238"/>
      <c r="L14" s="238"/>
    </row>
    <row r="15" spans="1:20" ht="30" customHeight="1">
      <c r="A15" s="231" t="s">
        <v>81</v>
      </c>
      <c r="B15" s="231"/>
      <c r="C15" s="237"/>
      <c r="D15" s="238"/>
      <c r="E15" s="238"/>
      <c r="F15" s="238"/>
      <c r="G15" s="238"/>
      <c r="H15" s="238"/>
      <c r="I15" s="238"/>
      <c r="J15" s="238"/>
      <c r="K15" s="238"/>
      <c r="L15" s="238"/>
    </row>
    <row r="16" spans="1:20" ht="30" customHeight="1">
      <c r="A16" s="231" t="s">
        <v>82</v>
      </c>
      <c r="B16" s="231"/>
      <c r="C16" s="239" t="s">
        <v>1103</v>
      </c>
      <c r="D16" s="238"/>
      <c r="E16" s="238"/>
      <c r="F16" s="238"/>
      <c r="G16" s="238"/>
      <c r="H16" s="238"/>
      <c r="I16" s="238"/>
      <c r="J16" s="238"/>
      <c r="K16" s="238"/>
      <c r="L16" s="238"/>
    </row>
    <row r="17" spans="1:13" ht="30" customHeight="1">
      <c r="A17" s="231" t="s">
        <v>119</v>
      </c>
      <c r="B17" s="231"/>
      <c r="C17" s="244" t="s">
        <v>1097</v>
      </c>
      <c r="D17" s="238"/>
      <c r="E17" s="238"/>
      <c r="F17" s="238"/>
      <c r="G17" s="238"/>
      <c r="H17" s="238"/>
      <c r="I17" s="238"/>
      <c r="J17" s="238"/>
      <c r="K17" s="238"/>
      <c r="L17" s="238"/>
    </row>
    <row r="18" spans="1:13" ht="30" customHeight="1">
      <c r="A18" s="231" t="s">
        <v>84</v>
      </c>
      <c r="B18" s="231"/>
      <c r="C18" s="239" t="s">
        <v>1104</v>
      </c>
      <c r="D18" s="238"/>
      <c r="E18" s="238"/>
      <c r="F18" s="238"/>
      <c r="G18" s="228" t="s">
        <v>85</v>
      </c>
      <c r="H18" s="228"/>
      <c r="I18" s="244" t="s">
        <v>1105</v>
      </c>
      <c r="J18" s="239"/>
      <c r="K18" s="239"/>
      <c r="L18" s="239"/>
    </row>
    <row r="19" spans="1:13" ht="30" customHeight="1">
      <c r="A19" s="231" t="s">
        <v>86</v>
      </c>
      <c r="B19" s="231"/>
      <c r="C19" s="65"/>
      <c r="D19" s="66" t="s">
        <v>1098</v>
      </c>
      <c r="E19" s="67"/>
      <c r="F19" s="20"/>
      <c r="G19" s="20" t="s">
        <v>1099</v>
      </c>
      <c r="H19" s="20"/>
      <c r="I19" s="20"/>
      <c r="J19" s="239" t="s">
        <v>1100</v>
      </c>
      <c r="K19" s="239"/>
      <c r="L19" s="239"/>
    </row>
    <row r="20" spans="1:13" ht="15" customHeight="1">
      <c r="A20" s="68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</row>
    <row r="21" spans="1:13" ht="20.100000000000001" customHeight="1">
      <c r="A21" s="6"/>
      <c r="B21" s="6"/>
      <c r="C21" s="6"/>
      <c r="D21" s="6"/>
      <c r="E21" s="6"/>
      <c r="F21" s="5"/>
      <c r="G21" s="5"/>
      <c r="H21" s="5"/>
      <c r="I21" s="245" t="s">
        <v>57</v>
      </c>
      <c r="J21" s="245"/>
      <c r="K21" s="245"/>
      <c r="L21" s="245"/>
      <c r="M21" s="1"/>
    </row>
    <row r="22" spans="1:13" ht="20.100000000000001" customHeight="1">
      <c r="A22" s="246" t="s">
        <v>58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8"/>
      <c r="L22" s="2" t="s">
        <v>56</v>
      </c>
    </row>
    <row r="23" spans="1:13" ht="20.100000000000001" customHeight="1">
      <c r="A23" s="3" t="s">
        <v>65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227">
        <v>0</v>
      </c>
    </row>
    <row r="24" spans="1:13" ht="20.100000000000001" customHeight="1">
      <c r="A24" s="3" t="s">
        <v>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227" t="s">
        <v>1102</v>
      </c>
    </row>
    <row r="25" spans="1:13" ht="20.100000000000001" customHeight="1">
      <c r="A25" s="3" t="s">
        <v>60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227" t="s">
        <v>1102</v>
      </c>
    </row>
    <row r="26" spans="1:13" ht="20.100000000000001" customHeight="1">
      <c r="A26" s="3" t="s">
        <v>74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227" t="s">
        <v>1102</v>
      </c>
    </row>
    <row r="27" spans="1:13" ht="20.100000000000001" customHeight="1">
      <c r="A27" s="3" t="s">
        <v>75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227" t="s">
        <v>1102</v>
      </c>
    </row>
    <row r="28" spans="1:13" ht="20.100000000000001" customHeight="1">
      <c r="A28" s="3" t="s">
        <v>66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227" t="s">
        <v>1102</v>
      </c>
    </row>
    <row r="29" spans="1:13" ht="20.100000000000001" customHeight="1">
      <c r="A29" s="3" t="s">
        <v>61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27" t="s">
        <v>1102</v>
      </c>
    </row>
    <row r="30" spans="1:13" ht="20.100000000000001" customHeight="1">
      <c r="A30" s="3" t="s">
        <v>62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227" t="s">
        <v>1102</v>
      </c>
    </row>
    <row r="31" spans="1:13" ht="20.100000000000001" customHeight="1">
      <c r="A31" s="3" t="s">
        <v>63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227" t="s">
        <v>1102</v>
      </c>
    </row>
    <row r="32" spans="1:13" ht="20.100000000000001" customHeight="1">
      <c r="A32" s="3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227" t="s">
        <v>1102</v>
      </c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20.100000000000001" customHeight="1">
      <c r="A34" s="8"/>
      <c r="B34" s="242" t="s">
        <v>73</v>
      </c>
      <c r="C34" s="242"/>
      <c r="D34" s="235"/>
      <c r="E34" s="243"/>
      <c r="F34" s="243"/>
      <c r="G34" s="243"/>
      <c r="H34" s="243"/>
      <c r="I34" s="243"/>
      <c r="J34" s="243"/>
      <c r="K34" s="243"/>
      <c r="L34" s="10"/>
    </row>
    <row r="35" spans="1:12" ht="20.100000000000001" customHeight="1">
      <c r="A35" s="8"/>
      <c r="B35" s="242" t="s">
        <v>67</v>
      </c>
      <c r="C35" s="242"/>
      <c r="D35" s="235"/>
      <c r="E35" s="243"/>
      <c r="F35" s="243"/>
      <c r="G35" s="243"/>
      <c r="H35" s="243"/>
      <c r="I35" s="243"/>
      <c r="J35" s="243"/>
      <c r="K35" s="69" t="s">
        <v>1101</v>
      </c>
      <c r="L35" s="10"/>
    </row>
    <row r="36" spans="1:12" ht="14.25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/>
    </row>
  </sheetData>
  <mergeCells count="32">
    <mergeCell ref="N7:T7"/>
    <mergeCell ref="C15:L15"/>
    <mergeCell ref="B35:C35"/>
    <mergeCell ref="D35:J35"/>
    <mergeCell ref="B34:C34"/>
    <mergeCell ref="D34:K34"/>
    <mergeCell ref="A17:B17"/>
    <mergeCell ref="C17:L17"/>
    <mergeCell ref="I21:L21"/>
    <mergeCell ref="A22:K22"/>
    <mergeCell ref="I18:L18"/>
    <mergeCell ref="A19:B19"/>
    <mergeCell ref="J19:L19"/>
    <mergeCell ref="A18:B18"/>
    <mergeCell ref="C16:L16"/>
    <mergeCell ref="C18:F18"/>
    <mergeCell ref="G18:H18"/>
    <mergeCell ref="A1:L1"/>
    <mergeCell ref="A10:B10"/>
    <mergeCell ref="A11:B11"/>
    <mergeCell ref="A12:B12"/>
    <mergeCell ref="A16:B16"/>
    <mergeCell ref="A6:C6"/>
    <mergeCell ref="J3:L3"/>
    <mergeCell ref="A13:B13"/>
    <mergeCell ref="A14:B14"/>
    <mergeCell ref="A15:B15"/>
    <mergeCell ref="C10:L10"/>
    <mergeCell ref="C11:L11"/>
    <mergeCell ref="C12:L12"/>
    <mergeCell ref="C13:L13"/>
    <mergeCell ref="C14:L1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9"/>
  <sheetViews>
    <sheetView showZeros="0" zoomScaleNormal="75" workbookViewId="0"/>
  </sheetViews>
  <sheetFormatPr defaultRowHeight="14.25"/>
  <cols>
    <col min="1" max="1" width="4.75" style="43" customWidth="1"/>
    <col min="2" max="2" width="18.75" style="26" customWidth="1"/>
    <col min="3" max="3" width="10" style="26" customWidth="1"/>
    <col min="4" max="4" width="28.75" style="26" customWidth="1"/>
    <col min="5" max="5" width="9.375" style="26" customWidth="1"/>
    <col min="6" max="6" width="5.625" style="62" customWidth="1"/>
    <col min="7" max="7" width="9" style="26"/>
    <col min="8" max="8" width="9" style="203"/>
    <col min="9" max="9" width="18.75" style="203" customWidth="1"/>
    <col min="10" max="10" width="10" style="203" customWidth="1"/>
    <col min="11" max="11" width="5" style="45" customWidth="1"/>
    <col min="12" max="13" width="9" style="45"/>
    <col min="14" max="16384" width="9" style="26"/>
  </cols>
  <sheetData>
    <row r="2" spans="2:10" ht="15" customHeight="1">
      <c r="B2" s="33"/>
      <c r="C2" s="33"/>
      <c r="D2" s="33"/>
      <c r="E2" s="33"/>
      <c r="F2" s="61"/>
      <c r="G2" s="33"/>
      <c r="H2" s="197"/>
    </row>
    <row r="3" spans="2:10" ht="13.5" customHeight="1">
      <c r="B3" s="249" t="s">
        <v>121</v>
      </c>
      <c r="C3" s="249"/>
      <c r="D3" s="85" t="s">
        <v>120</v>
      </c>
      <c r="E3" s="249" t="s">
        <v>104</v>
      </c>
      <c r="F3" s="249"/>
      <c r="G3" s="33"/>
      <c r="H3" s="252" t="s">
        <v>24</v>
      </c>
      <c r="I3" s="252"/>
    </row>
    <row r="4" spans="2:10" ht="13.5" customHeight="1">
      <c r="B4" s="253"/>
      <c r="C4" s="254"/>
      <c r="D4" s="226" t="str">
        <f t="shared" ref="D4:D51" si="0">IF(ISERROR(VLOOKUP(B4,材料一覧,2,FALSE)),"",VLOOKUP(B4,材料一覧,2,FALSE))</f>
        <v/>
      </c>
      <c r="E4" s="63"/>
      <c r="F4" s="64" t="str">
        <f t="shared" ref="F4:F51" si="1">IF(ISERROR(VLOOKUP(B4,材料一覧,3,FALSE)),"",VLOOKUP(B4,材料一覧,3,FALSE))</f>
        <v/>
      </c>
      <c r="G4" s="33"/>
      <c r="H4" s="221" t="s">
        <v>25</v>
      </c>
      <c r="I4" s="250" t="s">
        <v>124</v>
      </c>
      <c r="J4" s="251"/>
    </row>
    <row r="5" spans="2:10" ht="13.5" customHeight="1">
      <c r="B5" s="253"/>
      <c r="C5" s="254"/>
      <c r="D5" s="47" t="str">
        <f t="shared" si="0"/>
        <v/>
      </c>
      <c r="E5" s="39"/>
      <c r="F5" s="37" t="str">
        <f t="shared" si="1"/>
        <v/>
      </c>
      <c r="G5" s="33"/>
      <c r="H5" s="222" t="s">
        <v>132</v>
      </c>
      <c r="I5" s="250" t="s">
        <v>26</v>
      </c>
      <c r="J5" s="251"/>
    </row>
    <row r="6" spans="2:10" ht="13.5" customHeight="1">
      <c r="B6" s="253"/>
      <c r="C6" s="254"/>
      <c r="D6" s="47" t="str">
        <f t="shared" si="0"/>
        <v/>
      </c>
      <c r="E6" s="39"/>
      <c r="F6" s="37" t="str">
        <f t="shared" si="1"/>
        <v/>
      </c>
      <c r="G6" s="33"/>
      <c r="H6" s="223" t="s">
        <v>27</v>
      </c>
      <c r="I6" s="250" t="s">
        <v>28</v>
      </c>
      <c r="J6" s="251"/>
    </row>
    <row r="7" spans="2:10" ht="13.5" customHeight="1">
      <c r="B7" s="253"/>
      <c r="C7" s="254"/>
      <c r="D7" s="47" t="str">
        <f t="shared" si="0"/>
        <v/>
      </c>
      <c r="E7" s="39"/>
      <c r="F7" s="37" t="str">
        <f t="shared" si="1"/>
        <v/>
      </c>
      <c r="G7" s="33"/>
      <c r="H7" s="223" t="s">
        <v>170</v>
      </c>
      <c r="I7" s="250" t="s">
        <v>32</v>
      </c>
      <c r="J7" s="251"/>
    </row>
    <row r="8" spans="2:10" ht="13.5" customHeight="1">
      <c r="B8" s="253"/>
      <c r="C8" s="254"/>
      <c r="D8" s="47" t="str">
        <f t="shared" si="0"/>
        <v/>
      </c>
      <c r="E8" s="39"/>
      <c r="F8" s="37" t="str">
        <f t="shared" si="1"/>
        <v/>
      </c>
      <c r="G8" s="33"/>
      <c r="H8" s="221" t="s">
        <v>2</v>
      </c>
      <c r="I8" s="250" t="s">
        <v>33</v>
      </c>
      <c r="J8" s="251"/>
    </row>
    <row r="9" spans="2:10" ht="13.5" customHeight="1">
      <c r="B9" s="253"/>
      <c r="C9" s="254"/>
      <c r="D9" s="47" t="str">
        <f t="shared" si="0"/>
        <v/>
      </c>
      <c r="E9" s="39"/>
      <c r="F9" s="37" t="str">
        <f t="shared" si="1"/>
        <v/>
      </c>
      <c r="G9" s="33"/>
      <c r="H9" s="221" t="s">
        <v>171</v>
      </c>
      <c r="I9" s="250" t="s">
        <v>176</v>
      </c>
      <c r="J9" s="251"/>
    </row>
    <row r="10" spans="2:10" ht="13.5" customHeight="1">
      <c r="B10" s="253"/>
      <c r="C10" s="254"/>
      <c r="D10" s="47" t="str">
        <f t="shared" si="0"/>
        <v/>
      </c>
      <c r="E10" s="39"/>
      <c r="F10" s="37" t="str">
        <f t="shared" si="1"/>
        <v/>
      </c>
      <c r="G10" s="33"/>
      <c r="H10" s="222" t="s">
        <v>186</v>
      </c>
      <c r="I10" s="250" t="s">
        <v>34</v>
      </c>
      <c r="J10" s="251"/>
    </row>
    <row r="11" spans="2:10" ht="13.5" customHeight="1">
      <c r="B11" s="253"/>
      <c r="C11" s="254"/>
      <c r="D11" s="47" t="str">
        <f t="shared" si="0"/>
        <v/>
      </c>
      <c r="E11" s="39"/>
      <c r="F11" s="37" t="str">
        <f t="shared" si="1"/>
        <v/>
      </c>
      <c r="G11" s="34"/>
      <c r="H11" s="222" t="s">
        <v>183</v>
      </c>
      <c r="I11" s="250" t="s">
        <v>184</v>
      </c>
      <c r="J11" s="251"/>
    </row>
    <row r="12" spans="2:10" ht="13.5" customHeight="1">
      <c r="B12" s="253"/>
      <c r="C12" s="254"/>
      <c r="D12" s="47" t="str">
        <f t="shared" si="0"/>
        <v/>
      </c>
      <c r="E12" s="39"/>
      <c r="F12" s="37" t="str">
        <f t="shared" si="1"/>
        <v/>
      </c>
      <c r="G12" s="34"/>
      <c r="H12" s="223" t="s">
        <v>29</v>
      </c>
      <c r="I12" s="250" t="s">
        <v>1085</v>
      </c>
      <c r="J12" s="251"/>
    </row>
    <row r="13" spans="2:10" ht="13.5" customHeight="1">
      <c r="B13" s="253"/>
      <c r="C13" s="254"/>
      <c r="D13" s="47" t="str">
        <f t="shared" si="0"/>
        <v/>
      </c>
      <c r="E13" s="39"/>
      <c r="F13" s="37" t="str">
        <f t="shared" si="1"/>
        <v/>
      </c>
      <c r="G13" s="33"/>
      <c r="H13" s="223" t="s">
        <v>30</v>
      </c>
      <c r="I13" s="250" t="s">
        <v>31</v>
      </c>
      <c r="J13" s="251"/>
    </row>
    <row r="14" spans="2:10" ht="13.5" customHeight="1">
      <c r="B14" s="253"/>
      <c r="C14" s="254"/>
      <c r="D14" s="47" t="str">
        <f t="shared" si="0"/>
        <v/>
      </c>
      <c r="E14" s="39"/>
      <c r="F14" s="37" t="str">
        <f t="shared" si="1"/>
        <v/>
      </c>
      <c r="G14" s="33"/>
      <c r="H14" s="222" t="s">
        <v>182</v>
      </c>
      <c r="I14" s="250" t="s">
        <v>477</v>
      </c>
      <c r="J14" s="251"/>
    </row>
    <row r="15" spans="2:10" ht="13.5" customHeight="1">
      <c r="B15" s="253"/>
      <c r="C15" s="254"/>
      <c r="D15" s="47" t="str">
        <f t="shared" si="0"/>
        <v/>
      </c>
      <c r="E15" s="39"/>
      <c r="F15" s="37" t="str">
        <f t="shared" si="1"/>
        <v/>
      </c>
      <c r="G15" s="33"/>
      <c r="H15" s="222" t="s">
        <v>17</v>
      </c>
      <c r="I15" s="250" t="s">
        <v>557</v>
      </c>
      <c r="J15" s="251"/>
    </row>
    <row r="16" spans="2:10" ht="13.5" customHeight="1">
      <c r="B16" s="253"/>
      <c r="C16" s="254"/>
      <c r="D16" s="47" t="str">
        <f t="shared" si="0"/>
        <v/>
      </c>
      <c r="E16" s="39"/>
      <c r="F16" s="37" t="str">
        <f t="shared" si="1"/>
        <v/>
      </c>
      <c r="G16" s="33"/>
      <c r="H16" s="222" t="s">
        <v>188</v>
      </c>
      <c r="I16" s="250" t="s">
        <v>35</v>
      </c>
      <c r="J16" s="251"/>
    </row>
    <row r="17" spans="2:10" ht="13.5" customHeight="1">
      <c r="B17" s="253"/>
      <c r="C17" s="254"/>
      <c r="D17" s="47" t="str">
        <f t="shared" si="0"/>
        <v/>
      </c>
      <c r="E17" s="39"/>
      <c r="F17" s="37" t="str">
        <f t="shared" si="1"/>
        <v/>
      </c>
      <c r="G17" s="33"/>
      <c r="H17" s="222" t="s">
        <v>190</v>
      </c>
      <c r="I17" s="250" t="s">
        <v>679</v>
      </c>
      <c r="J17" s="251"/>
    </row>
    <row r="18" spans="2:10" ht="13.5" customHeight="1">
      <c r="B18" s="253"/>
      <c r="C18" s="254"/>
      <c r="D18" s="47" t="str">
        <f t="shared" si="0"/>
        <v/>
      </c>
      <c r="E18" s="39"/>
      <c r="F18" s="37" t="str">
        <f t="shared" si="1"/>
        <v/>
      </c>
      <c r="G18" s="33"/>
      <c r="H18" s="222" t="s">
        <v>36</v>
      </c>
      <c r="I18" s="250" t="s">
        <v>716</v>
      </c>
      <c r="J18" s="251"/>
    </row>
    <row r="19" spans="2:10" ht="13.5" customHeight="1">
      <c r="B19" s="253"/>
      <c r="C19" s="254"/>
      <c r="D19" s="47" t="str">
        <f t="shared" si="0"/>
        <v/>
      </c>
      <c r="E19" s="39"/>
      <c r="F19" s="37" t="str">
        <f t="shared" si="1"/>
        <v/>
      </c>
      <c r="G19" s="33"/>
      <c r="H19" s="221" t="s">
        <v>37</v>
      </c>
      <c r="I19" s="250" t="s">
        <v>38</v>
      </c>
      <c r="J19" s="251"/>
    </row>
    <row r="20" spans="2:10" ht="13.5" customHeight="1">
      <c r="B20" s="253"/>
      <c r="C20" s="254"/>
      <c r="D20" s="47" t="str">
        <f t="shared" si="0"/>
        <v/>
      </c>
      <c r="E20" s="39"/>
      <c r="F20" s="37" t="str">
        <f t="shared" si="1"/>
        <v/>
      </c>
      <c r="G20" s="33"/>
      <c r="H20" s="222" t="s">
        <v>193</v>
      </c>
      <c r="I20" s="250" t="s">
        <v>39</v>
      </c>
      <c r="J20" s="251"/>
    </row>
    <row r="21" spans="2:10" ht="13.5" customHeight="1">
      <c r="B21" s="253"/>
      <c r="C21" s="254"/>
      <c r="D21" s="47" t="str">
        <f t="shared" si="0"/>
        <v/>
      </c>
      <c r="E21" s="39"/>
      <c r="F21" s="37" t="str">
        <f t="shared" si="1"/>
        <v/>
      </c>
      <c r="G21" s="33"/>
      <c r="H21" s="222" t="s">
        <v>835</v>
      </c>
      <c r="I21" s="255" t="s">
        <v>1086</v>
      </c>
      <c r="J21" s="256"/>
    </row>
    <row r="22" spans="2:10" ht="13.5" customHeight="1">
      <c r="B22" s="253"/>
      <c r="C22" s="254"/>
      <c r="D22" s="47" t="str">
        <f t="shared" si="0"/>
        <v/>
      </c>
      <c r="E22" s="39"/>
      <c r="F22" s="37" t="str">
        <f t="shared" si="1"/>
        <v/>
      </c>
      <c r="G22" s="33"/>
      <c r="H22" s="219"/>
      <c r="I22" s="220"/>
    </row>
    <row r="23" spans="2:10" ht="13.5" customHeight="1">
      <c r="B23" s="253"/>
      <c r="C23" s="254"/>
      <c r="D23" s="47" t="str">
        <f t="shared" si="0"/>
        <v/>
      </c>
      <c r="E23" s="39"/>
      <c r="F23" s="37" t="str">
        <f t="shared" si="1"/>
        <v/>
      </c>
      <c r="G23" s="33"/>
      <c r="H23" s="252" t="s">
        <v>40</v>
      </c>
      <c r="I23" s="252"/>
    </row>
    <row r="24" spans="2:10" ht="13.5" customHeight="1">
      <c r="B24" s="253"/>
      <c r="C24" s="254"/>
      <c r="D24" s="47" t="str">
        <f t="shared" si="0"/>
        <v/>
      </c>
      <c r="E24" s="39"/>
      <c r="F24" s="37" t="str">
        <f t="shared" si="1"/>
        <v/>
      </c>
      <c r="G24" s="33"/>
      <c r="H24" s="222" t="s">
        <v>1087</v>
      </c>
      <c r="I24" s="250" t="s">
        <v>41</v>
      </c>
      <c r="J24" s="251"/>
    </row>
    <row r="25" spans="2:10" ht="13.5" customHeight="1">
      <c r="B25" s="253"/>
      <c r="C25" s="254"/>
      <c r="D25" s="47" t="str">
        <f t="shared" si="0"/>
        <v/>
      </c>
      <c r="E25" s="39"/>
      <c r="F25" s="37" t="str">
        <f t="shared" si="1"/>
        <v/>
      </c>
      <c r="G25" s="33"/>
      <c r="H25" s="222" t="s">
        <v>1088</v>
      </c>
      <c r="I25" s="250" t="s">
        <v>47</v>
      </c>
      <c r="J25" s="251"/>
    </row>
    <row r="26" spans="2:10" ht="13.5" customHeight="1">
      <c r="B26" s="253"/>
      <c r="C26" s="254"/>
      <c r="D26" s="47" t="str">
        <f t="shared" si="0"/>
        <v/>
      </c>
      <c r="E26" s="39"/>
      <c r="F26" s="37" t="str">
        <f t="shared" si="1"/>
        <v/>
      </c>
      <c r="G26" s="33"/>
      <c r="H26" s="222" t="s">
        <v>1089</v>
      </c>
      <c r="I26" s="250" t="s">
        <v>48</v>
      </c>
      <c r="J26" s="251"/>
    </row>
    <row r="27" spans="2:10" ht="13.5" customHeight="1">
      <c r="B27" s="253"/>
      <c r="C27" s="254"/>
      <c r="D27" s="47" t="str">
        <f t="shared" si="0"/>
        <v/>
      </c>
      <c r="E27" s="39"/>
      <c r="F27" s="37" t="str">
        <f t="shared" si="1"/>
        <v/>
      </c>
      <c r="G27" s="33"/>
      <c r="H27" s="224" t="s">
        <v>44</v>
      </c>
      <c r="I27" s="250" t="s">
        <v>45</v>
      </c>
      <c r="J27" s="251"/>
    </row>
    <row r="28" spans="2:10" ht="13.5" customHeight="1">
      <c r="B28" s="253"/>
      <c r="C28" s="254"/>
      <c r="D28" s="47" t="str">
        <f t="shared" si="0"/>
        <v/>
      </c>
      <c r="E28" s="39"/>
      <c r="F28" s="37" t="str">
        <f t="shared" si="1"/>
        <v/>
      </c>
      <c r="G28" s="33"/>
      <c r="H28" s="222" t="s">
        <v>42</v>
      </c>
      <c r="I28" s="250" t="s">
        <v>43</v>
      </c>
      <c r="J28" s="251"/>
    </row>
    <row r="29" spans="2:10" ht="13.5" customHeight="1">
      <c r="B29" s="253"/>
      <c r="C29" s="254"/>
      <c r="D29" s="47" t="str">
        <f t="shared" si="0"/>
        <v/>
      </c>
      <c r="E29" s="39"/>
      <c r="F29" s="37" t="str">
        <f t="shared" si="1"/>
        <v/>
      </c>
      <c r="G29" s="33"/>
      <c r="H29" s="222" t="s">
        <v>46</v>
      </c>
      <c r="I29" s="250" t="s">
        <v>967</v>
      </c>
      <c r="J29" s="251"/>
    </row>
    <row r="30" spans="2:10" ht="13.5" customHeight="1">
      <c r="B30" s="253"/>
      <c r="C30" s="254"/>
      <c r="D30" s="47" t="str">
        <f t="shared" si="0"/>
        <v/>
      </c>
      <c r="E30" s="39"/>
      <c r="F30" s="37" t="str">
        <f t="shared" si="1"/>
        <v/>
      </c>
      <c r="G30" s="33"/>
      <c r="H30" s="222" t="s">
        <v>3</v>
      </c>
      <c r="I30" s="250" t="s">
        <v>49</v>
      </c>
      <c r="J30" s="251"/>
    </row>
    <row r="31" spans="2:10" ht="13.5" customHeight="1">
      <c r="B31" s="253"/>
      <c r="C31" s="254"/>
      <c r="D31" s="47" t="str">
        <f t="shared" si="0"/>
        <v/>
      </c>
      <c r="E31" s="39"/>
      <c r="F31" s="37" t="str">
        <f t="shared" si="1"/>
        <v/>
      </c>
      <c r="G31" s="33"/>
      <c r="H31" s="222" t="s">
        <v>50</v>
      </c>
      <c r="I31" s="250" t="s">
        <v>51</v>
      </c>
      <c r="J31" s="251"/>
    </row>
    <row r="32" spans="2:10" ht="13.5" customHeight="1">
      <c r="B32" s="253"/>
      <c r="C32" s="254"/>
      <c r="D32" s="47" t="str">
        <f t="shared" si="0"/>
        <v/>
      </c>
      <c r="E32" s="39"/>
      <c r="F32" s="37" t="str">
        <f t="shared" si="1"/>
        <v/>
      </c>
      <c r="G32" s="33"/>
      <c r="H32" s="225" t="s">
        <v>52</v>
      </c>
      <c r="I32" s="250" t="s">
        <v>1090</v>
      </c>
      <c r="J32" s="251"/>
    </row>
    <row r="33" spans="1:13" ht="13.5" customHeight="1">
      <c r="B33" s="253"/>
      <c r="C33" s="254"/>
      <c r="D33" s="47" t="str">
        <f t="shared" si="0"/>
        <v/>
      </c>
      <c r="E33" s="39"/>
      <c r="F33" s="37" t="str">
        <f t="shared" si="1"/>
        <v/>
      </c>
      <c r="G33" s="33"/>
      <c r="H33" s="222" t="s">
        <v>53</v>
      </c>
      <c r="I33" s="250" t="s">
        <v>1055</v>
      </c>
      <c r="J33" s="251"/>
    </row>
    <row r="34" spans="1:13" ht="13.5" customHeight="1">
      <c r="B34" s="253"/>
      <c r="C34" s="254"/>
      <c r="D34" s="47" t="str">
        <f t="shared" si="0"/>
        <v/>
      </c>
      <c r="E34" s="39"/>
      <c r="F34" s="37" t="str">
        <f t="shared" si="1"/>
        <v/>
      </c>
      <c r="G34" s="33"/>
      <c r="H34" s="222" t="s">
        <v>1091</v>
      </c>
      <c r="I34" s="250" t="s">
        <v>19</v>
      </c>
      <c r="J34" s="251"/>
    </row>
    <row r="35" spans="1:13" ht="13.5" customHeight="1">
      <c r="B35" s="253"/>
      <c r="C35" s="254"/>
      <c r="D35" s="47" t="str">
        <f t="shared" si="0"/>
        <v/>
      </c>
      <c r="E35" s="39"/>
      <c r="F35" s="37" t="str">
        <f t="shared" si="1"/>
        <v/>
      </c>
      <c r="G35" s="33"/>
      <c r="H35" s="222" t="s">
        <v>1092</v>
      </c>
      <c r="I35" s="250" t="s">
        <v>22</v>
      </c>
      <c r="J35" s="251"/>
    </row>
    <row r="36" spans="1:13" ht="13.5" customHeight="1">
      <c r="B36" s="253"/>
      <c r="C36" s="254"/>
      <c r="D36" s="47" t="str">
        <f t="shared" si="0"/>
        <v/>
      </c>
      <c r="E36" s="39"/>
      <c r="F36" s="37" t="str">
        <f t="shared" si="1"/>
        <v/>
      </c>
      <c r="G36" s="33"/>
      <c r="H36" s="219"/>
      <c r="I36" s="220"/>
    </row>
    <row r="37" spans="1:13" ht="13.5" customHeight="1">
      <c r="B37" s="253"/>
      <c r="C37" s="254"/>
      <c r="D37" s="47" t="str">
        <f t="shared" si="0"/>
        <v/>
      </c>
      <c r="E37" s="39"/>
      <c r="F37" s="37" t="str">
        <f t="shared" si="1"/>
        <v/>
      </c>
      <c r="G37" s="33"/>
      <c r="H37" s="252" t="s">
        <v>1093</v>
      </c>
      <c r="I37" s="252"/>
    </row>
    <row r="38" spans="1:13" s="27" customFormat="1" ht="13.5" customHeight="1">
      <c r="A38" s="44"/>
      <c r="B38" s="253"/>
      <c r="C38" s="254"/>
      <c r="D38" s="47" t="str">
        <f t="shared" si="0"/>
        <v/>
      </c>
      <c r="E38" s="39"/>
      <c r="F38" s="37" t="str">
        <f t="shared" si="1"/>
        <v/>
      </c>
      <c r="G38" s="33"/>
      <c r="H38" s="222" t="s">
        <v>838</v>
      </c>
      <c r="I38" s="250" t="s">
        <v>1094</v>
      </c>
      <c r="J38" s="251"/>
      <c r="K38" s="196"/>
      <c r="L38" s="196"/>
      <c r="M38" s="196"/>
    </row>
    <row r="39" spans="1:13" s="27" customFormat="1" ht="13.5" customHeight="1">
      <c r="A39" s="44"/>
      <c r="B39" s="253"/>
      <c r="C39" s="254"/>
      <c r="D39" s="47" t="str">
        <f t="shared" si="0"/>
        <v/>
      </c>
      <c r="E39" s="39"/>
      <c r="F39" s="37" t="str">
        <f t="shared" si="1"/>
        <v/>
      </c>
      <c r="G39" s="35"/>
      <c r="H39" s="222" t="s">
        <v>861</v>
      </c>
      <c r="I39" s="250" t="s">
        <v>1095</v>
      </c>
      <c r="J39" s="251"/>
      <c r="K39" s="196"/>
      <c r="L39" s="196"/>
      <c r="M39" s="196"/>
    </row>
    <row r="40" spans="1:13" ht="13.5" customHeight="1">
      <c r="B40" s="253"/>
      <c r="C40" s="254"/>
      <c r="D40" s="47" t="str">
        <f t="shared" si="0"/>
        <v/>
      </c>
      <c r="E40" s="39"/>
      <c r="F40" s="37" t="str">
        <f t="shared" si="1"/>
        <v/>
      </c>
      <c r="G40" s="33"/>
      <c r="H40" s="222" t="s">
        <v>877</v>
      </c>
      <c r="I40" s="250" t="s">
        <v>878</v>
      </c>
      <c r="J40" s="251"/>
    </row>
    <row r="41" spans="1:13" ht="13.5" customHeight="1">
      <c r="B41" s="253"/>
      <c r="C41" s="254"/>
      <c r="D41" s="47" t="str">
        <f t="shared" si="0"/>
        <v/>
      </c>
      <c r="E41" s="39"/>
      <c r="F41" s="37" t="str">
        <f t="shared" si="1"/>
        <v/>
      </c>
      <c r="G41" s="33"/>
      <c r="H41" s="197"/>
    </row>
    <row r="42" spans="1:13" ht="13.5" customHeight="1">
      <c r="B42" s="253"/>
      <c r="C42" s="254"/>
      <c r="D42" s="47" t="str">
        <f t="shared" si="0"/>
        <v/>
      </c>
      <c r="E42" s="39"/>
      <c r="F42" s="37" t="str">
        <f t="shared" si="1"/>
        <v/>
      </c>
      <c r="G42" s="33"/>
      <c r="H42" s="197"/>
    </row>
    <row r="43" spans="1:13" ht="13.5" customHeight="1">
      <c r="B43" s="253"/>
      <c r="C43" s="254"/>
      <c r="D43" s="47" t="str">
        <f t="shared" si="0"/>
        <v/>
      </c>
      <c r="E43" s="39"/>
      <c r="F43" s="37" t="str">
        <f t="shared" si="1"/>
        <v/>
      </c>
      <c r="G43" s="33"/>
      <c r="H43" s="197"/>
    </row>
    <row r="44" spans="1:13" s="28" customFormat="1" ht="13.5" customHeight="1">
      <c r="A44" s="45"/>
      <c r="B44" s="253"/>
      <c r="C44" s="254"/>
      <c r="D44" s="47" t="str">
        <f t="shared" si="0"/>
        <v/>
      </c>
      <c r="E44" s="39"/>
      <c r="F44" s="37" t="str">
        <f t="shared" si="1"/>
        <v/>
      </c>
      <c r="G44" s="36"/>
      <c r="H44" s="197"/>
      <c r="I44" s="203"/>
      <c r="J44" s="203"/>
      <c r="K44" s="45"/>
      <c r="L44" s="45"/>
      <c r="M44" s="45"/>
    </row>
    <row r="45" spans="1:13" ht="13.5" customHeight="1">
      <c r="B45" s="253"/>
      <c r="C45" s="254"/>
      <c r="D45" s="47" t="str">
        <f t="shared" si="0"/>
        <v/>
      </c>
      <c r="E45" s="39"/>
      <c r="F45" s="37" t="str">
        <f t="shared" si="1"/>
        <v/>
      </c>
      <c r="G45" s="33"/>
      <c r="H45" s="197"/>
    </row>
    <row r="46" spans="1:13" ht="13.5" customHeight="1">
      <c r="B46" s="253"/>
      <c r="C46" s="254"/>
      <c r="D46" s="47" t="str">
        <f t="shared" si="0"/>
        <v/>
      </c>
      <c r="E46" s="39"/>
      <c r="F46" s="37" t="str">
        <f t="shared" si="1"/>
        <v/>
      </c>
      <c r="G46" s="33"/>
      <c r="H46" s="197"/>
    </row>
    <row r="47" spans="1:13" ht="13.5" customHeight="1">
      <c r="B47" s="253"/>
      <c r="C47" s="254"/>
      <c r="D47" s="47" t="str">
        <f t="shared" si="0"/>
        <v/>
      </c>
      <c r="E47" s="39"/>
      <c r="F47" s="37" t="str">
        <f t="shared" si="1"/>
        <v/>
      </c>
      <c r="G47" s="33"/>
      <c r="H47" s="197"/>
    </row>
    <row r="48" spans="1:13" ht="13.5" customHeight="1">
      <c r="B48" s="253"/>
      <c r="C48" s="254"/>
      <c r="D48" s="47" t="str">
        <f t="shared" si="0"/>
        <v/>
      </c>
      <c r="E48" s="39"/>
      <c r="F48" s="37" t="str">
        <f t="shared" si="1"/>
        <v/>
      </c>
      <c r="G48" s="33"/>
      <c r="H48" s="197"/>
    </row>
    <row r="49" spans="1:13" ht="13.5" customHeight="1">
      <c r="B49" s="253"/>
      <c r="C49" s="254"/>
      <c r="D49" s="47" t="str">
        <f t="shared" si="0"/>
        <v/>
      </c>
      <c r="E49" s="39"/>
      <c r="F49" s="37" t="str">
        <f t="shared" si="1"/>
        <v/>
      </c>
      <c r="G49" s="33"/>
      <c r="H49" s="197"/>
    </row>
    <row r="50" spans="1:13" ht="13.5" customHeight="1">
      <c r="B50" s="253"/>
      <c r="C50" s="254"/>
      <c r="D50" s="47" t="str">
        <f t="shared" si="0"/>
        <v/>
      </c>
      <c r="E50" s="39"/>
      <c r="F50" s="37" t="str">
        <f t="shared" si="1"/>
        <v/>
      </c>
      <c r="G50" s="33"/>
      <c r="H50" s="197"/>
    </row>
    <row r="51" spans="1:13" s="28" customFormat="1" ht="13.5" customHeight="1">
      <c r="A51" s="45"/>
      <c r="B51" s="257"/>
      <c r="C51" s="258"/>
      <c r="D51" s="48" t="str">
        <f t="shared" si="0"/>
        <v/>
      </c>
      <c r="E51" s="40"/>
      <c r="F51" s="38" t="str">
        <f t="shared" si="1"/>
        <v/>
      </c>
      <c r="G51" s="36"/>
      <c r="H51" s="197"/>
      <c r="I51" s="203"/>
      <c r="J51" s="203"/>
      <c r="K51" s="45"/>
      <c r="L51" s="45"/>
      <c r="M51" s="45"/>
    </row>
    <row r="52" spans="1:13" ht="15.95" customHeight="1">
      <c r="B52" s="30"/>
      <c r="C52" s="30"/>
      <c r="D52" s="31"/>
    </row>
    <row r="53" spans="1:13" ht="15.95" customHeight="1">
      <c r="B53" s="30"/>
      <c r="C53" s="30"/>
      <c r="D53" s="29"/>
      <c r="H53" s="204"/>
      <c r="I53" s="205"/>
      <c r="J53" s="206"/>
      <c r="K53" s="198"/>
    </row>
    <row r="54" spans="1:13" ht="15.95" customHeight="1">
      <c r="B54" s="32"/>
      <c r="C54" s="32"/>
      <c r="H54" s="204"/>
      <c r="I54" s="205"/>
      <c r="J54" s="206"/>
      <c r="K54" s="198"/>
    </row>
    <row r="55" spans="1:13" ht="15.95" customHeight="1">
      <c r="H55" s="204"/>
      <c r="I55" s="205"/>
      <c r="J55" s="206"/>
      <c r="K55" s="198"/>
    </row>
    <row r="56" spans="1:13" ht="13.5" customHeight="1">
      <c r="H56" s="204"/>
      <c r="I56" s="205"/>
      <c r="J56" s="206"/>
      <c r="K56" s="198"/>
    </row>
    <row r="57" spans="1:13">
      <c r="H57" s="204"/>
      <c r="I57" s="207"/>
      <c r="J57" s="206"/>
      <c r="K57" s="199"/>
    </row>
    <row r="58" spans="1:13">
      <c r="H58" s="204"/>
      <c r="I58" s="205"/>
      <c r="J58" s="206"/>
      <c r="K58" s="198"/>
    </row>
    <row r="59" spans="1:13">
      <c r="H59" s="204"/>
      <c r="I59" s="205"/>
      <c r="J59" s="206"/>
      <c r="K59" s="198"/>
    </row>
    <row r="60" spans="1:13">
      <c r="H60" s="204"/>
      <c r="I60" s="205"/>
      <c r="J60" s="206"/>
      <c r="K60" s="198"/>
    </row>
    <row r="61" spans="1:13">
      <c r="H61" s="204"/>
      <c r="I61" s="207"/>
      <c r="J61" s="206"/>
      <c r="K61" s="199"/>
    </row>
    <row r="62" spans="1:13">
      <c r="H62" s="204"/>
      <c r="I62" s="205"/>
      <c r="J62" s="206"/>
      <c r="K62" s="198"/>
    </row>
    <row r="63" spans="1:13">
      <c r="H63" s="204"/>
      <c r="I63" s="205"/>
      <c r="J63" s="206"/>
      <c r="K63" s="198"/>
    </row>
    <row r="64" spans="1:13">
      <c r="H64" s="204"/>
      <c r="I64" s="205"/>
      <c r="J64" s="206"/>
      <c r="K64" s="198"/>
    </row>
    <row r="65" spans="8:11">
      <c r="H65" s="204"/>
      <c r="I65" s="205"/>
      <c r="J65" s="206"/>
      <c r="K65" s="198"/>
    </row>
    <row r="66" spans="8:11">
      <c r="H66" s="204"/>
      <c r="I66" s="205"/>
      <c r="J66" s="206"/>
      <c r="K66" s="198"/>
    </row>
    <row r="67" spans="8:11">
      <c r="H67" s="204"/>
      <c r="I67" s="205"/>
      <c r="J67" s="206"/>
      <c r="K67" s="198"/>
    </row>
    <row r="68" spans="8:11">
      <c r="H68" s="204"/>
      <c r="I68" s="205"/>
      <c r="J68" s="206"/>
      <c r="K68" s="198"/>
    </row>
    <row r="69" spans="8:11">
      <c r="H69" s="204"/>
      <c r="I69" s="205"/>
      <c r="J69" s="206"/>
      <c r="K69" s="198"/>
    </row>
    <row r="70" spans="8:11">
      <c r="H70" s="204"/>
      <c r="I70" s="205"/>
      <c r="J70" s="206"/>
      <c r="K70" s="198"/>
    </row>
    <row r="71" spans="8:11">
      <c r="H71" s="204"/>
      <c r="I71" s="205"/>
      <c r="J71" s="206"/>
      <c r="K71" s="198"/>
    </row>
    <row r="72" spans="8:11">
      <c r="H72" s="204"/>
      <c r="I72" s="205"/>
      <c r="J72" s="206"/>
      <c r="K72" s="198"/>
    </row>
    <row r="73" spans="8:11">
      <c r="H73" s="204"/>
      <c r="I73" s="205"/>
      <c r="J73" s="206"/>
      <c r="K73" s="198"/>
    </row>
    <row r="74" spans="8:11">
      <c r="H74" s="204"/>
      <c r="I74" s="205"/>
      <c r="J74" s="206"/>
      <c r="K74" s="198"/>
    </row>
    <row r="75" spans="8:11">
      <c r="H75" s="204"/>
      <c r="I75" s="205"/>
      <c r="J75" s="206"/>
      <c r="K75" s="198"/>
    </row>
    <row r="76" spans="8:11">
      <c r="H76" s="204"/>
      <c r="I76" s="205"/>
      <c r="J76" s="206"/>
      <c r="K76" s="198"/>
    </row>
    <row r="77" spans="8:11">
      <c r="H77" s="204"/>
      <c r="I77" s="205"/>
      <c r="J77" s="206"/>
      <c r="K77" s="198"/>
    </row>
    <row r="78" spans="8:11">
      <c r="H78" s="204"/>
      <c r="I78" s="205"/>
      <c r="J78" s="206"/>
      <c r="K78" s="198"/>
    </row>
    <row r="79" spans="8:11">
      <c r="H79" s="204"/>
      <c r="I79" s="205"/>
      <c r="J79" s="206"/>
      <c r="K79" s="198"/>
    </row>
    <row r="80" spans="8:11">
      <c r="H80" s="204"/>
      <c r="I80" s="205"/>
      <c r="J80" s="206"/>
      <c r="K80" s="198"/>
    </row>
    <row r="81" spans="8:11">
      <c r="H81" s="204"/>
      <c r="I81" s="205"/>
      <c r="J81" s="206"/>
      <c r="K81" s="198"/>
    </row>
    <row r="82" spans="8:11">
      <c r="H82" s="204"/>
      <c r="I82" s="208"/>
      <c r="J82" s="206"/>
      <c r="K82" s="198"/>
    </row>
    <row r="83" spans="8:11">
      <c r="H83" s="204"/>
      <c r="I83" s="205"/>
      <c r="J83" s="206"/>
      <c r="K83" s="198"/>
    </row>
    <row r="84" spans="8:11">
      <c r="H84" s="204"/>
      <c r="I84" s="205"/>
      <c r="J84" s="206"/>
      <c r="K84" s="198"/>
    </row>
    <row r="85" spans="8:11">
      <c r="H85" s="204"/>
      <c r="I85" s="205"/>
      <c r="J85" s="206"/>
      <c r="K85" s="198"/>
    </row>
    <row r="86" spans="8:11">
      <c r="H86" s="204"/>
      <c r="I86" s="205"/>
      <c r="J86" s="206"/>
      <c r="K86" s="198"/>
    </row>
    <row r="87" spans="8:11">
      <c r="H87" s="204"/>
      <c r="I87" s="205"/>
      <c r="J87" s="206"/>
      <c r="K87" s="198"/>
    </row>
    <row r="88" spans="8:11">
      <c r="H88" s="204"/>
      <c r="I88" s="205"/>
      <c r="J88" s="206"/>
      <c r="K88" s="198"/>
    </row>
    <row r="89" spans="8:11">
      <c r="H89" s="204"/>
      <c r="I89" s="205"/>
      <c r="J89" s="206"/>
      <c r="K89" s="198"/>
    </row>
    <row r="90" spans="8:11">
      <c r="H90" s="204"/>
      <c r="I90" s="205"/>
      <c r="J90" s="206"/>
      <c r="K90" s="198"/>
    </row>
    <row r="91" spans="8:11">
      <c r="H91" s="204"/>
      <c r="I91" s="205"/>
      <c r="J91" s="206"/>
      <c r="K91" s="198"/>
    </row>
    <row r="92" spans="8:11">
      <c r="H92" s="204"/>
      <c r="I92" s="205"/>
      <c r="J92" s="206"/>
      <c r="K92" s="198"/>
    </row>
    <row r="93" spans="8:11">
      <c r="H93" s="204"/>
      <c r="I93" s="205"/>
      <c r="J93" s="206"/>
      <c r="K93" s="198"/>
    </row>
    <row r="94" spans="8:11">
      <c r="H94" s="204"/>
      <c r="I94" s="205"/>
      <c r="J94" s="206"/>
      <c r="K94" s="198"/>
    </row>
    <row r="95" spans="8:11">
      <c r="H95" s="204"/>
      <c r="I95" s="205"/>
      <c r="J95" s="206"/>
      <c r="K95" s="198"/>
    </row>
    <row r="96" spans="8:11">
      <c r="H96" s="204"/>
      <c r="I96" s="205"/>
      <c r="J96" s="206"/>
      <c r="K96" s="198"/>
    </row>
    <row r="97" spans="8:11">
      <c r="H97" s="204"/>
      <c r="I97" s="205"/>
      <c r="J97" s="206"/>
      <c r="K97" s="198"/>
    </row>
    <row r="98" spans="8:11">
      <c r="H98" s="204"/>
      <c r="I98" s="205"/>
      <c r="J98" s="206"/>
      <c r="K98" s="198"/>
    </row>
    <row r="99" spans="8:11">
      <c r="H99" s="204"/>
      <c r="I99" s="205"/>
      <c r="J99" s="206"/>
      <c r="K99" s="198"/>
    </row>
    <row r="100" spans="8:11">
      <c r="H100" s="204"/>
      <c r="I100" s="205"/>
      <c r="J100" s="206"/>
      <c r="K100" s="198"/>
    </row>
    <row r="101" spans="8:11">
      <c r="H101" s="204"/>
      <c r="I101" s="209"/>
      <c r="J101" s="206"/>
      <c r="K101" s="198"/>
    </row>
    <row r="102" spans="8:11">
      <c r="H102" s="204"/>
      <c r="I102" s="209"/>
      <c r="J102" s="206"/>
      <c r="K102" s="198"/>
    </row>
    <row r="103" spans="8:11">
      <c r="H103" s="204"/>
      <c r="I103" s="209"/>
      <c r="J103" s="206"/>
      <c r="K103" s="198"/>
    </row>
    <row r="104" spans="8:11">
      <c r="H104" s="204"/>
      <c r="I104" s="209"/>
      <c r="J104" s="206"/>
      <c r="K104" s="198"/>
    </row>
    <row r="105" spans="8:11">
      <c r="H105" s="204"/>
      <c r="I105" s="209"/>
      <c r="J105" s="206"/>
      <c r="K105" s="198"/>
    </row>
    <row r="106" spans="8:11">
      <c r="H106" s="204"/>
      <c r="I106" s="209"/>
      <c r="J106" s="206"/>
      <c r="K106" s="198"/>
    </row>
    <row r="107" spans="8:11">
      <c r="H107" s="204"/>
      <c r="I107" s="209"/>
      <c r="J107" s="206"/>
      <c r="K107" s="198"/>
    </row>
    <row r="108" spans="8:11">
      <c r="H108" s="204"/>
      <c r="I108" s="209"/>
      <c r="J108" s="206"/>
      <c r="K108" s="198"/>
    </row>
    <row r="109" spans="8:11">
      <c r="H109" s="204"/>
      <c r="I109" s="209"/>
      <c r="J109" s="206"/>
      <c r="K109" s="198"/>
    </row>
    <row r="110" spans="8:11">
      <c r="H110" s="204"/>
      <c r="I110" s="209"/>
      <c r="J110" s="206"/>
      <c r="K110" s="198"/>
    </row>
    <row r="111" spans="8:11">
      <c r="H111" s="204"/>
      <c r="I111" s="209"/>
      <c r="J111" s="206"/>
      <c r="K111" s="198"/>
    </row>
    <row r="112" spans="8:11">
      <c r="H112" s="204"/>
      <c r="I112" s="209"/>
      <c r="J112" s="206"/>
      <c r="K112" s="198"/>
    </row>
    <row r="113" spans="8:11">
      <c r="H113" s="204"/>
      <c r="I113" s="209"/>
      <c r="J113" s="206"/>
      <c r="K113" s="198"/>
    </row>
    <row r="114" spans="8:11">
      <c r="H114" s="204"/>
      <c r="I114" s="209"/>
      <c r="J114" s="206"/>
      <c r="K114" s="198"/>
    </row>
    <row r="115" spans="8:11">
      <c r="H115" s="204"/>
      <c r="I115" s="209"/>
      <c r="J115" s="206"/>
      <c r="K115" s="198"/>
    </row>
    <row r="116" spans="8:11">
      <c r="H116" s="204"/>
      <c r="I116" s="209"/>
      <c r="J116" s="206"/>
      <c r="K116" s="198"/>
    </row>
    <row r="117" spans="8:11">
      <c r="H117" s="204"/>
      <c r="I117" s="209"/>
      <c r="J117" s="206"/>
      <c r="K117" s="198"/>
    </row>
    <row r="118" spans="8:11">
      <c r="H118" s="204"/>
      <c r="I118" s="209"/>
      <c r="J118" s="206"/>
      <c r="K118" s="198"/>
    </row>
    <row r="119" spans="8:11">
      <c r="H119" s="204"/>
      <c r="I119" s="209"/>
      <c r="J119" s="206"/>
      <c r="K119" s="198"/>
    </row>
    <row r="120" spans="8:11">
      <c r="H120" s="204"/>
      <c r="I120" s="209"/>
      <c r="J120" s="206"/>
      <c r="K120" s="198"/>
    </row>
    <row r="121" spans="8:11">
      <c r="H121" s="204"/>
      <c r="I121" s="209"/>
      <c r="J121" s="206"/>
      <c r="K121" s="198"/>
    </row>
    <row r="122" spans="8:11">
      <c r="H122" s="204"/>
      <c r="I122" s="209"/>
      <c r="J122" s="206"/>
      <c r="K122" s="198"/>
    </row>
    <row r="123" spans="8:11">
      <c r="H123" s="204"/>
      <c r="I123" s="209"/>
      <c r="J123" s="206"/>
      <c r="K123" s="198"/>
    </row>
    <row r="124" spans="8:11">
      <c r="H124" s="204"/>
      <c r="I124" s="209"/>
      <c r="J124" s="206"/>
      <c r="K124" s="198"/>
    </row>
    <row r="125" spans="8:11">
      <c r="H125" s="204"/>
      <c r="I125" s="209"/>
      <c r="J125" s="206"/>
      <c r="K125" s="198"/>
    </row>
    <row r="126" spans="8:11">
      <c r="H126" s="204"/>
      <c r="I126" s="205"/>
      <c r="J126" s="206"/>
      <c r="K126" s="198"/>
    </row>
    <row r="127" spans="8:11">
      <c r="H127" s="204"/>
      <c r="I127" s="205"/>
      <c r="J127" s="206"/>
      <c r="K127" s="198"/>
    </row>
    <row r="128" spans="8:11">
      <c r="H128" s="204"/>
      <c r="I128" s="205"/>
      <c r="J128" s="206"/>
      <c r="K128" s="198"/>
    </row>
    <row r="129" spans="8:11">
      <c r="H129" s="204"/>
      <c r="I129" s="205"/>
      <c r="J129" s="206"/>
      <c r="K129" s="198"/>
    </row>
    <row r="130" spans="8:11">
      <c r="H130" s="204"/>
      <c r="I130" s="205"/>
      <c r="J130" s="206"/>
      <c r="K130" s="198"/>
    </row>
    <row r="131" spans="8:11">
      <c r="H131" s="204"/>
      <c r="I131" s="205"/>
      <c r="J131" s="206"/>
      <c r="K131" s="198"/>
    </row>
    <row r="132" spans="8:11">
      <c r="H132" s="204"/>
      <c r="I132" s="205"/>
      <c r="J132" s="206"/>
      <c r="K132" s="198"/>
    </row>
    <row r="133" spans="8:11">
      <c r="H133" s="204"/>
      <c r="I133" s="205"/>
      <c r="J133" s="206"/>
      <c r="K133" s="198"/>
    </row>
    <row r="134" spans="8:11">
      <c r="H134" s="204"/>
      <c r="I134" s="205"/>
      <c r="J134" s="206"/>
      <c r="K134" s="198"/>
    </row>
    <row r="135" spans="8:11">
      <c r="H135" s="204"/>
      <c r="I135" s="205"/>
      <c r="J135" s="206"/>
      <c r="K135" s="198"/>
    </row>
    <row r="136" spans="8:11">
      <c r="H136" s="204"/>
      <c r="I136" s="205"/>
      <c r="J136" s="206"/>
      <c r="K136" s="198"/>
    </row>
    <row r="137" spans="8:11">
      <c r="H137" s="204"/>
      <c r="I137" s="205"/>
      <c r="J137" s="206"/>
      <c r="K137" s="198"/>
    </row>
    <row r="138" spans="8:11">
      <c r="H138" s="204"/>
      <c r="I138" s="205"/>
      <c r="J138" s="206"/>
      <c r="K138" s="198"/>
    </row>
    <row r="139" spans="8:11">
      <c r="H139" s="204"/>
      <c r="I139" s="205"/>
      <c r="J139" s="206"/>
      <c r="K139" s="198"/>
    </row>
    <row r="140" spans="8:11">
      <c r="H140" s="204"/>
      <c r="I140" s="205"/>
      <c r="J140" s="206"/>
      <c r="K140" s="198"/>
    </row>
    <row r="141" spans="8:11">
      <c r="H141" s="204"/>
      <c r="I141" s="205"/>
      <c r="J141" s="206"/>
      <c r="K141" s="198"/>
    </row>
    <row r="142" spans="8:11">
      <c r="H142" s="204"/>
      <c r="I142" s="205"/>
      <c r="J142" s="206"/>
      <c r="K142" s="198"/>
    </row>
    <row r="143" spans="8:11">
      <c r="H143" s="204"/>
      <c r="I143" s="205"/>
      <c r="J143" s="206"/>
      <c r="K143" s="198"/>
    </row>
    <row r="144" spans="8:11">
      <c r="H144" s="204"/>
      <c r="I144" s="208"/>
      <c r="J144" s="206"/>
      <c r="K144" s="198"/>
    </row>
    <row r="145" spans="8:11">
      <c r="H145" s="204"/>
      <c r="I145" s="208"/>
      <c r="J145" s="206"/>
      <c r="K145" s="198"/>
    </row>
    <row r="146" spans="8:11">
      <c r="H146" s="204"/>
      <c r="I146" s="208"/>
      <c r="J146" s="210"/>
      <c r="K146" s="199"/>
    </row>
    <row r="147" spans="8:11">
      <c r="H147" s="204"/>
      <c r="I147" s="208"/>
      <c r="J147" s="210"/>
      <c r="K147" s="199"/>
    </row>
    <row r="148" spans="8:11">
      <c r="H148" s="204"/>
      <c r="I148" s="208"/>
      <c r="J148" s="210"/>
      <c r="K148" s="199"/>
    </row>
    <row r="149" spans="8:11">
      <c r="H149" s="204"/>
      <c r="I149" s="208"/>
      <c r="J149" s="210"/>
      <c r="K149" s="199"/>
    </row>
    <row r="150" spans="8:11">
      <c r="H150" s="204"/>
      <c r="I150" s="208"/>
      <c r="J150" s="210"/>
      <c r="K150" s="199"/>
    </row>
    <row r="151" spans="8:11">
      <c r="H151" s="204"/>
      <c r="I151" s="208"/>
      <c r="J151" s="210"/>
      <c r="K151" s="199"/>
    </row>
    <row r="152" spans="8:11">
      <c r="H152" s="204"/>
      <c r="I152" s="208"/>
      <c r="J152" s="210"/>
      <c r="K152" s="199"/>
    </row>
    <row r="153" spans="8:11">
      <c r="H153" s="204"/>
      <c r="I153" s="208"/>
      <c r="J153" s="210"/>
      <c r="K153" s="199"/>
    </row>
    <row r="154" spans="8:11">
      <c r="H154" s="204"/>
      <c r="I154" s="208"/>
      <c r="J154" s="206"/>
      <c r="K154" s="198"/>
    </row>
    <row r="155" spans="8:11">
      <c r="H155" s="204"/>
      <c r="I155" s="208"/>
      <c r="J155" s="206"/>
      <c r="K155" s="198"/>
    </row>
    <row r="156" spans="8:11">
      <c r="H156" s="204"/>
      <c r="I156" s="208"/>
      <c r="J156" s="206"/>
      <c r="K156" s="198"/>
    </row>
    <row r="157" spans="8:11">
      <c r="H157" s="204"/>
      <c r="I157" s="208"/>
      <c r="J157" s="206"/>
      <c r="K157" s="198"/>
    </row>
    <row r="158" spans="8:11">
      <c r="H158" s="204"/>
      <c r="I158" s="208"/>
      <c r="J158" s="206"/>
      <c r="K158" s="198"/>
    </row>
    <row r="159" spans="8:11">
      <c r="H159" s="204"/>
      <c r="I159" s="208"/>
      <c r="J159" s="206"/>
      <c r="K159" s="198"/>
    </row>
    <row r="160" spans="8:11">
      <c r="H160" s="204"/>
      <c r="I160" s="208"/>
      <c r="J160" s="206"/>
      <c r="K160" s="198"/>
    </row>
    <row r="161" spans="8:11">
      <c r="H161" s="204"/>
      <c r="I161" s="208"/>
      <c r="J161" s="206"/>
      <c r="K161" s="198"/>
    </row>
    <row r="162" spans="8:11">
      <c r="H162" s="204"/>
      <c r="I162" s="205"/>
      <c r="J162" s="206"/>
      <c r="K162" s="198"/>
    </row>
    <row r="163" spans="8:11">
      <c r="H163" s="204"/>
      <c r="I163" s="205"/>
      <c r="J163" s="206"/>
      <c r="K163" s="198"/>
    </row>
    <row r="164" spans="8:11">
      <c r="H164" s="204"/>
      <c r="I164" s="205"/>
      <c r="J164" s="206"/>
      <c r="K164" s="198"/>
    </row>
    <row r="165" spans="8:11">
      <c r="H165" s="204"/>
      <c r="I165" s="205"/>
      <c r="J165" s="206"/>
      <c r="K165" s="198"/>
    </row>
    <row r="166" spans="8:11">
      <c r="H166" s="204"/>
      <c r="I166" s="205"/>
      <c r="J166" s="206"/>
      <c r="K166" s="198"/>
    </row>
    <row r="167" spans="8:11">
      <c r="H167" s="204"/>
      <c r="I167" s="205"/>
      <c r="J167" s="210"/>
      <c r="K167" s="199"/>
    </row>
    <row r="168" spans="8:11">
      <c r="H168" s="204"/>
      <c r="I168" s="205"/>
      <c r="J168" s="206"/>
      <c r="K168" s="198"/>
    </row>
    <row r="169" spans="8:11">
      <c r="H169" s="204"/>
      <c r="I169" s="205"/>
      <c r="J169" s="206"/>
      <c r="K169" s="198"/>
    </row>
    <row r="170" spans="8:11">
      <c r="H170" s="204"/>
      <c r="I170" s="205"/>
      <c r="J170" s="206"/>
      <c r="K170" s="198"/>
    </row>
    <row r="171" spans="8:11">
      <c r="H171" s="204"/>
      <c r="I171" s="205"/>
      <c r="J171" s="210"/>
      <c r="K171" s="199"/>
    </row>
    <row r="172" spans="8:11">
      <c r="H172" s="204"/>
      <c r="I172" s="205"/>
      <c r="J172" s="206"/>
      <c r="K172" s="198"/>
    </row>
    <row r="173" spans="8:11">
      <c r="H173" s="204"/>
      <c r="I173" s="205"/>
      <c r="J173" s="206"/>
      <c r="K173" s="198"/>
    </row>
    <row r="174" spans="8:11">
      <c r="H174" s="204"/>
      <c r="I174" s="205"/>
      <c r="J174" s="206"/>
      <c r="K174" s="198"/>
    </row>
    <row r="175" spans="8:11">
      <c r="H175" s="204"/>
      <c r="I175" s="205"/>
      <c r="J175" s="206"/>
      <c r="K175" s="198"/>
    </row>
    <row r="176" spans="8:11">
      <c r="H176" s="204"/>
      <c r="I176" s="205"/>
      <c r="J176" s="206"/>
      <c r="K176" s="198"/>
    </row>
    <row r="177" spans="8:11">
      <c r="H177" s="204"/>
      <c r="I177" s="205"/>
      <c r="J177" s="206"/>
      <c r="K177" s="198"/>
    </row>
    <row r="178" spans="8:11">
      <c r="H178" s="204"/>
      <c r="I178" s="205"/>
      <c r="J178" s="206"/>
      <c r="K178" s="199"/>
    </row>
    <row r="179" spans="8:11">
      <c r="H179" s="204"/>
      <c r="I179" s="205"/>
      <c r="J179" s="206"/>
      <c r="K179" s="199"/>
    </row>
    <row r="180" spans="8:11">
      <c r="H180" s="204"/>
      <c r="I180" s="205"/>
      <c r="J180" s="206"/>
      <c r="K180" s="198"/>
    </row>
    <row r="181" spans="8:11">
      <c r="H181" s="204"/>
      <c r="I181" s="205"/>
      <c r="J181" s="206"/>
      <c r="K181" s="198"/>
    </row>
    <row r="182" spans="8:11">
      <c r="H182" s="204"/>
      <c r="I182" s="205"/>
      <c r="J182" s="206"/>
      <c r="K182" s="198"/>
    </row>
    <row r="183" spans="8:11">
      <c r="H183" s="204"/>
      <c r="I183" s="205"/>
      <c r="J183" s="206"/>
      <c r="K183" s="198"/>
    </row>
    <row r="184" spans="8:11">
      <c r="H184" s="204"/>
      <c r="I184" s="205"/>
      <c r="J184" s="206"/>
      <c r="K184" s="198"/>
    </row>
    <row r="185" spans="8:11">
      <c r="H185" s="204"/>
      <c r="I185" s="205"/>
      <c r="J185" s="206"/>
      <c r="K185" s="198"/>
    </row>
    <row r="186" spans="8:11">
      <c r="H186" s="204"/>
      <c r="I186" s="205"/>
      <c r="J186" s="206"/>
      <c r="K186" s="198"/>
    </row>
    <row r="187" spans="8:11">
      <c r="H187" s="204"/>
      <c r="I187" s="205"/>
      <c r="J187" s="206"/>
      <c r="K187" s="198"/>
    </row>
    <row r="188" spans="8:11">
      <c r="H188" s="204"/>
      <c r="I188" s="205"/>
      <c r="J188" s="206"/>
      <c r="K188" s="198"/>
    </row>
    <row r="189" spans="8:11">
      <c r="H189" s="204"/>
      <c r="I189" s="205"/>
      <c r="J189" s="206"/>
      <c r="K189" s="198"/>
    </row>
    <row r="190" spans="8:11">
      <c r="H190" s="204"/>
      <c r="I190" s="205"/>
      <c r="J190" s="206"/>
      <c r="K190" s="198"/>
    </row>
    <row r="191" spans="8:11">
      <c r="H191" s="204"/>
      <c r="I191" s="205"/>
      <c r="J191" s="206"/>
      <c r="K191" s="198"/>
    </row>
    <row r="192" spans="8:11">
      <c r="H192" s="204"/>
      <c r="I192" s="205"/>
      <c r="J192" s="206"/>
      <c r="K192" s="198"/>
    </row>
    <row r="193" spans="8:11">
      <c r="H193" s="204"/>
      <c r="I193" s="205"/>
      <c r="J193" s="206"/>
      <c r="K193" s="198"/>
    </row>
    <row r="194" spans="8:11">
      <c r="H194" s="204"/>
      <c r="I194" s="205"/>
      <c r="J194" s="206"/>
      <c r="K194" s="198"/>
    </row>
    <row r="195" spans="8:11">
      <c r="H195" s="204"/>
      <c r="I195" s="205"/>
      <c r="J195" s="206"/>
      <c r="K195" s="198"/>
    </row>
    <row r="196" spans="8:11">
      <c r="H196" s="204"/>
      <c r="I196" s="205"/>
      <c r="J196" s="206"/>
      <c r="K196" s="198"/>
    </row>
    <row r="197" spans="8:11">
      <c r="H197" s="204"/>
      <c r="I197" s="205"/>
      <c r="J197" s="206"/>
      <c r="K197" s="198"/>
    </row>
    <row r="198" spans="8:11">
      <c r="H198" s="204"/>
      <c r="I198" s="205"/>
      <c r="J198" s="211"/>
      <c r="K198" s="198"/>
    </row>
    <row r="199" spans="8:11">
      <c r="H199" s="204"/>
      <c r="I199" s="205"/>
      <c r="J199" s="211"/>
      <c r="K199" s="198"/>
    </row>
    <row r="200" spans="8:11">
      <c r="H200" s="204"/>
      <c r="I200" s="205"/>
      <c r="J200" s="206"/>
      <c r="K200" s="198"/>
    </row>
    <row r="201" spans="8:11">
      <c r="H201" s="204"/>
      <c r="I201" s="205"/>
      <c r="J201" s="206"/>
      <c r="K201" s="198"/>
    </row>
    <row r="202" spans="8:11">
      <c r="H202" s="204"/>
      <c r="I202" s="205"/>
      <c r="J202" s="206"/>
      <c r="K202" s="198"/>
    </row>
    <row r="203" spans="8:11">
      <c r="H203" s="204"/>
      <c r="I203" s="205"/>
      <c r="J203" s="206"/>
      <c r="K203" s="198"/>
    </row>
    <row r="204" spans="8:11">
      <c r="H204" s="204"/>
      <c r="I204" s="205"/>
      <c r="J204" s="206"/>
      <c r="K204" s="198"/>
    </row>
    <row r="205" spans="8:11">
      <c r="H205" s="204"/>
      <c r="I205" s="205"/>
      <c r="J205" s="206"/>
      <c r="K205" s="198"/>
    </row>
    <row r="206" spans="8:11">
      <c r="H206" s="204"/>
      <c r="I206" s="205"/>
      <c r="J206" s="206"/>
      <c r="K206" s="198"/>
    </row>
    <row r="207" spans="8:11">
      <c r="H207" s="204"/>
      <c r="I207" s="205"/>
      <c r="J207" s="206"/>
      <c r="K207" s="198"/>
    </row>
    <row r="208" spans="8:11">
      <c r="H208" s="204"/>
      <c r="I208" s="205"/>
      <c r="J208" s="206"/>
      <c r="K208" s="198"/>
    </row>
    <row r="209" spans="8:11">
      <c r="H209" s="204"/>
      <c r="I209" s="205"/>
      <c r="J209" s="206"/>
      <c r="K209" s="198"/>
    </row>
    <row r="210" spans="8:11">
      <c r="H210" s="204"/>
      <c r="I210" s="205"/>
      <c r="J210" s="206"/>
      <c r="K210" s="198"/>
    </row>
    <row r="211" spans="8:11">
      <c r="H211" s="204"/>
      <c r="I211" s="205"/>
      <c r="J211" s="206"/>
      <c r="K211" s="198"/>
    </row>
    <row r="212" spans="8:11">
      <c r="H212" s="204"/>
      <c r="I212" s="205"/>
      <c r="J212" s="206"/>
      <c r="K212" s="198"/>
    </row>
    <row r="213" spans="8:11">
      <c r="H213" s="204"/>
      <c r="I213" s="205"/>
      <c r="J213" s="206"/>
      <c r="K213" s="198"/>
    </row>
    <row r="214" spans="8:11">
      <c r="H214" s="204"/>
      <c r="I214" s="205"/>
      <c r="J214" s="206"/>
      <c r="K214" s="198"/>
    </row>
    <row r="215" spans="8:11">
      <c r="H215" s="204"/>
      <c r="I215" s="205"/>
      <c r="J215" s="206"/>
      <c r="K215" s="198"/>
    </row>
    <row r="216" spans="8:11">
      <c r="H216" s="204"/>
      <c r="I216" s="205"/>
      <c r="J216" s="206"/>
      <c r="K216" s="198"/>
    </row>
    <row r="217" spans="8:11">
      <c r="H217" s="204"/>
      <c r="I217" s="205"/>
      <c r="J217" s="206"/>
      <c r="K217" s="198"/>
    </row>
    <row r="218" spans="8:11">
      <c r="H218" s="204"/>
      <c r="I218" s="208"/>
      <c r="J218" s="206"/>
      <c r="K218" s="198"/>
    </row>
    <row r="219" spans="8:11">
      <c r="H219" s="204"/>
      <c r="I219" s="208"/>
      <c r="J219" s="206"/>
      <c r="K219" s="198"/>
    </row>
    <row r="220" spans="8:11">
      <c r="H220" s="204"/>
      <c r="I220" s="207"/>
      <c r="J220" s="210"/>
      <c r="K220" s="199"/>
    </row>
    <row r="221" spans="8:11">
      <c r="H221" s="204"/>
      <c r="I221" s="207"/>
      <c r="J221" s="210"/>
      <c r="K221" s="198"/>
    </row>
    <row r="222" spans="8:11">
      <c r="H222" s="204"/>
      <c r="I222" s="205"/>
      <c r="J222" s="206"/>
      <c r="K222" s="198"/>
    </row>
    <row r="223" spans="8:11">
      <c r="H223" s="204"/>
      <c r="I223" s="209"/>
      <c r="J223" s="206"/>
      <c r="K223" s="198"/>
    </row>
    <row r="224" spans="8:11">
      <c r="H224" s="204"/>
      <c r="I224" s="207"/>
      <c r="J224" s="210"/>
      <c r="K224" s="199"/>
    </row>
    <row r="225" spans="8:11">
      <c r="H225" s="204"/>
      <c r="I225" s="207"/>
      <c r="J225" s="210"/>
      <c r="K225" s="199"/>
    </row>
    <row r="226" spans="8:11">
      <c r="H226" s="204"/>
      <c r="I226" s="205"/>
      <c r="J226" s="206"/>
      <c r="K226" s="198"/>
    </row>
    <row r="227" spans="8:11">
      <c r="H227" s="204"/>
      <c r="I227" s="205"/>
      <c r="J227" s="206"/>
      <c r="K227" s="198"/>
    </row>
    <row r="228" spans="8:11">
      <c r="H228" s="204"/>
      <c r="I228" s="205"/>
      <c r="J228" s="206"/>
      <c r="K228" s="198"/>
    </row>
    <row r="229" spans="8:11">
      <c r="H229" s="204"/>
      <c r="I229" s="205"/>
      <c r="J229" s="206"/>
      <c r="K229" s="198"/>
    </row>
    <row r="230" spans="8:11">
      <c r="H230" s="204"/>
      <c r="I230" s="208"/>
      <c r="J230" s="212"/>
      <c r="K230" s="198"/>
    </row>
    <row r="231" spans="8:11">
      <c r="H231" s="204"/>
      <c r="I231" s="208"/>
      <c r="J231" s="212"/>
      <c r="K231" s="198"/>
    </row>
    <row r="232" spans="8:11">
      <c r="H232" s="204"/>
      <c r="I232" s="208"/>
      <c r="J232" s="212"/>
      <c r="K232" s="198"/>
    </row>
    <row r="233" spans="8:11">
      <c r="H233" s="204"/>
      <c r="I233" s="208"/>
      <c r="J233" s="212"/>
      <c r="K233" s="198"/>
    </row>
    <row r="234" spans="8:11">
      <c r="H234" s="204"/>
      <c r="I234" s="208"/>
      <c r="J234" s="212"/>
      <c r="K234" s="198"/>
    </row>
    <row r="235" spans="8:11">
      <c r="H235" s="204"/>
      <c r="I235" s="208"/>
      <c r="J235" s="212"/>
      <c r="K235" s="198"/>
    </row>
    <row r="236" spans="8:11">
      <c r="H236" s="204"/>
      <c r="I236" s="208"/>
      <c r="J236" s="212"/>
      <c r="K236" s="198"/>
    </row>
    <row r="237" spans="8:11">
      <c r="H237" s="204"/>
      <c r="I237" s="208"/>
      <c r="J237" s="212"/>
      <c r="K237" s="198"/>
    </row>
    <row r="238" spans="8:11">
      <c r="H238" s="204"/>
      <c r="I238" s="208"/>
      <c r="J238" s="212"/>
      <c r="K238" s="198"/>
    </row>
    <row r="239" spans="8:11">
      <c r="H239" s="204"/>
      <c r="I239" s="208"/>
      <c r="J239" s="212"/>
      <c r="K239" s="198"/>
    </row>
    <row r="240" spans="8:11">
      <c r="H240" s="204"/>
      <c r="I240" s="208"/>
      <c r="J240" s="212"/>
      <c r="K240" s="198"/>
    </row>
    <row r="241" spans="8:11">
      <c r="H241" s="204"/>
      <c r="I241" s="208"/>
      <c r="J241" s="212"/>
      <c r="K241" s="198"/>
    </row>
    <row r="242" spans="8:11">
      <c r="H242" s="204"/>
      <c r="I242" s="208"/>
      <c r="J242" s="212"/>
      <c r="K242" s="198"/>
    </row>
    <row r="243" spans="8:11">
      <c r="H243" s="204"/>
      <c r="I243" s="205"/>
      <c r="J243" s="206"/>
      <c r="K243" s="198"/>
    </row>
    <row r="244" spans="8:11">
      <c r="H244" s="204"/>
      <c r="I244" s="205"/>
      <c r="J244" s="206"/>
      <c r="K244" s="198"/>
    </row>
    <row r="245" spans="8:11">
      <c r="H245" s="204"/>
      <c r="I245" s="205"/>
      <c r="J245" s="206"/>
      <c r="K245" s="198"/>
    </row>
    <row r="246" spans="8:11">
      <c r="H246" s="204"/>
      <c r="I246" s="208"/>
      <c r="J246" s="212"/>
      <c r="K246" s="198"/>
    </row>
    <row r="247" spans="8:11">
      <c r="H247" s="204"/>
      <c r="I247" s="205"/>
      <c r="J247" s="206"/>
      <c r="K247" s="198"/>
    </row>
    <row r="248" spans="8:11">
      <c r="H248" s="204"/>
      <c r="I248" s="205"/>
      <c r="J248" s="206"/>
      <c r="K248" s="198"/>
    </row>
    <row r="249" spans="8:11">
      <c r="H249" s="204"/>
      <c r="I249" s="205"/>
      <c r="J249" s="206"/>
      <c r="K249" s="198"/>
    </row>
    <row r="250" spans="8:11">
      <c r="H250" s="204"/>
      <c r="I250" s="205"/>
      <c r="J250" s="206"/>
      <c r="K250" s="198"/>
    </row>
    <row r="251" spans="8:11">
      <c r="H251" s="204"/>
      <c r="I251" s="205"/>
      <c r="J251" s="206"/>
      <c r="K251" s="198"/>
    </row>
    <row r="252" spans="8:11">
      <c r="H252" s="204"/>
      <c r="I252" s="205"/>
      <c r="J252" s="206"/>
      <c r="K252" s="198"/>
    </row>
    <row r="253" spans="8:11">
      <c r="H253" s="204"/>
      <c r="I253" s="205"/>
      <c r="J253" s="206"/>
      <c r="K253" s="198"/>
    </row>
    <row r="254" spans="8:11">
      <c r="H254" s="204"/>
      <c r="I254" s="205"/>
      <c r="J254" s="206"/>
      <c r="K254" s="198"/>
    </row>
    <row r="255" spans="8:11">
      <c r="H255" s="204"/>
      <c r="I255" s="205"/>
      <c r="J255" s="206"/>
      <c r="K255" s="198"/>
    </row>
    <row r="256" spans="8:11">
      <c r="H256" s="204"/>
      <c r="I256" s="205"/>
      <c r="J256" s="206"/>
      <c r="K256" s="198"/>
    </row>
    <row r="257" spans="8:11">
      <c r="H257" s="204"/>
      <c r="I257" s="205"/>
      <c r="J257" s="206"/>
      <c r="K257" s="198"/>
    </row>
    <row r="258" spans="8:11">
      <c r="H258" s="204"/>
      <c r="I258" s="205"/>
      <c r="J258" s="206"/>
      <c r="K258" s="198"/>
    </row>
    <row r="259" spans="8:11">
      <c r="H259" s="204"/>
      <c r="I259" s="205"/>
      <c r="J259" s="206"/>
      <c r="K259" s="198"/>
    </row>
    <row r="260" spans="8:11">
      <c r="H260" s="204"/>
      <c r="I260" s="205"/>
      <c r="J260" s="206"/>
      <c r="K260" s="198"/>
    </row>
    <row r="261" spans="8:11">
      <c r="H261" s="204"/>
      <c r="I261" s="205"/>
      <c r="J261" s="206"/>
      <c r="K261" s="198"/>
    </row>
    <row r="262" spans="8:11">
      <c r="H262" s="204"/>
      <c r="I262" s="205"/>
      <c r="J262" s="206"/>
      <c r="K262" s="198"/>
    </row>
    <row r="263" spans="8:11">
      <c r="H263" s="204"/>
      <c r="I263" s="205"/>
      <c r="J263" s="206"/>
      <c r="K263" s="198"/>
    </row>
    <row r="264" spans="8:11">
      <c r="H264" s="204"/>
      <c r="I264" s="205"/>
      <c r="J264" s="206"/>
      <c r="K264" s="198"/>
    </row>
    <row r="265" spans="8:11">
      <c r="H265" s="204"/>
      <c r="I265" s="205"/>
      <c r="J265" s="206"/>
      <c r="K265" s="198"/>
    </row>
    <row r="266" spans="8:11">
      <c r="H266" s="204"/>
      <c r="I266" s="205"/>
      <c r="J266" s="206"/>
      <c r="K266" s="198"/>
    </row>
    <row r="267" spans="8:11">
      <c r="H267" s="204"/>
      <c r="I267" s="205"/>
      <c r="J267" s="206"/>
      <c r="K267" s="198"/>
    </row>
    <row r="268" spans="8:11">
      <c r="H268" s="204"/>
      <c r="I268" s="205"/>
      <c r="J268" s="206"/>
      <c r="K268" s="198"/>
    </row>
    <row r="269" spans="8:11">
      <c r="H269" s="204"/>
      <c r="I269" s="205"/>
      <c r="J269" s="206"/>
      <c r="K269" s="198"/>
    </row>
    <row r="270" spans="8:11">
      <c r="H270" s="204"/>
      <c r="I270" s="205"/>
      <c r="J270" s="206"/>
      <c r="K270" s="198"/>
    </row>
    <row r="271" spans="8:11">
      <c r="H271" s="204"/>
      <c r="I271" s="205"/>
      <c r="J271" s="206"/>
      <c r="K271" s="198"/>
    </row>
    <row r="272" spans="8:11">
      <c r="H272" s="204"/>
      <c r="I272" s="205"/>
      <c r="J272" s="206"/>
      <c r="K272" s="198"/>
    </row>
    <row r="273" spans="8:11">
      <c r="H273" s="204"/>
      <c r="I273" s="205"/>
      <c r="J273" s="206"/>
      <c r="K273" s="198"/>
    </row>
    <row r="274" spans="8:11">
      <c r="H274" s="204"/>
      <c r="I274" s="205"/>
      <c r="J274" s="206"/>
      <c r="K274" s="198"/>
    </row>
    <row r="275" spans="8:11">
      <c r="H275" s="204"/>
      <c r="I275" s="205"/>
      <c r="J275" s="206"/>
      <c r="K275" s="198"/>
    </row>
    <row r="276" spans="8:11">
      <c r="H276" s="204"/>
      <c r="I276" s="205"/>
      <c r="J276" s="206"/>
      <c r="K276" s="198"/>
    </row>
    <row r="277" spans="8:11">
      <c r="H277" s="204"/>
      <c r="I277" s="205"/>
      <c r="J277" s="206"/>
      <c r="K277" s="198"/>
    </row>
    <row r="278" spans="8:11">
      <c r="H278" s="204"/>
      <c r="I278" s="205"/>
      <c r="J278" s="206"/>
      <c r="K278" s="198"/>
    </row>
    <row r="279" spans="8:11">
      <c r="H279" s="204"/>
      <c r="I279" s="205"/>
      <c r="J279" s="206"/>
      <c r="K279" s="198"/>
    </row>
    <row r="280" spans="8:11">
      <c r="H280" s="204"/>
      <c r="I280" s="205"/>
      <c r="J280" s="206"/>
      <c r="K280" s="198"/>
    </row>
    <row r="281" spans="8:11">
      <c r="H281" s="204"/>
      <c r="I281" s="205"/>
      <c r="J281" s="206"/>
      <c r="K281" s="198"/>
    </row>
    <row r="282" spans="8:11">
      <c r="H282" s="204"/>
      <c r="I282" s="205"/>
      <c r="J282" s="206"/>
      <c r="K282" s="198"/>
    </row>
    <row r="283" spans="8:11">
      <c r="H283" s="204"/>
      <c r="I283" s="205"/>
      <c r="J283" s="206"/>
      <c r="K283" s="198"/>
    </row>
    <row r="284" spans="8:11">
      <c r="H284" s="204"/>
      <c r="I284" s="205"/>
      <c r="J284" s="206"/>
      <c r="K284" s="198"/>
    </row>
    <row r="285" spans="8:11">
      <c r="H285" s="204"/>
      <c r="I285" s="205"/>
      <c r="J285" s="206"/>
      <c r="K285" s="198"/>
    </row>
    <row r="286" spans="8:11">
      <c r="H286" s="204"/>
      <c r="I286" s="205"/>
      <c r="J286" s="206"/>
      <c r="K286" s="198"/>
    </row>
    <row r="287" spans="8:11">
      <c r="H287" s="204"/>
      <c r="I287" s="205"/>
      <c r="J287" s="206"/>
      <c r="K287" s="198"/>
    </row>
    <row r="288" spans="8:11">
      <c r="H288" s="204"/>
      <c r="I288" s="205"/>
      <c r="J288" s="206"/>
      <c r="K288" s="198"/>
    </row>
    <row r="289" spans="8:11">
      <c r="H289" s="204"/>
      <c r="I289" s="205"/>
      <c r="J289" s="206"/>
      <c r="K289" s="198"/>
    </row>
    <row r="290" spans="8:11">
      <c r="H290" s="204"/>
      <c r="I290" s="208"/>
      <c r="J290" s="212"/>
      <c r="K290" s="198"/>
    </row>
    <row r="291" spans="8:11">
      <c r="H291" s="204"/>
      <c r="I291" s="208"/>
      <c r="J291" s="212"/>
      <c r="K291" s="198"/>
    </row>
    <row r="292" spans="8:11">
      <c r="H292" s="204"/>
      <c r="I292" s="208"/>
      <c r="J292" s="212"/>
      <c r="K292" s="198"/>
    </row>
    <row r="293" spans="8:11">
      <c r="H293" s="204"/>
      <c r="I293" s="209"/>
      <c r="J293" s="206"/>
      <c r="K293" s="200"/>
    </row>
    <row r="294" spans="8:11">
      <c r="H294" s="204"/>
      <c r="I294" s="209"/>
      <c r="J294" s="206"/>
      <c r="K294" s="200"/>
    </row>
    <row r="295" spans="8:11">
      <c r="H295" s="204"/>
      <c r="I295" s="208"/>
      <c r="J295" s="212"/>
      <c r="K295" s="198"/>
    </row>
    <row r="296" spans="8:11">
      <c r="H296" s="204"/>
      <c r="I296" s="208"/>
      <c r="J296" s="212"/>
      <c r="K296" s="198"/>
    </row>
    <row r="297" spans="8:11">
      <c r="H297" s="204"/>
      <c r="I297" s="208"/>
      <c r="J297" s="212"/>
      <c r="K297" s="198"/>
    </row>
    <row r="298" spans="8:11">
      <c r="H298" s="204"/>
      <c r="I298" s="208"/>
      <c r="J298" s="212"/>
      <c r="K298" s="200"/>
    </row>
    <row r="299" spans="8:11">
      <c r="H299" s="204"/>
      <c r="I299" s="208"/>
      <c r="J299" s="212"/>
      <c r="K299" s="200"/>
    </row>
    <row r="300" spans="8:11">
      <c r="H300" s="204"/>
      <c r="I300" s="208"/>
      <c r="J300" s="212"/>
      <c r="K300" s="200"/>
    </row>
    <row r="301" spans="8:11">
      <c r="H301" s="204"/>
      <c r="I301" s="208"/>
      <c r="J301" s="212"/>
      <c r="K301" s="200"/>
    </row>
    <row r="302" spans="8:11">
      <c r="H302" s="204"/>
      <c r="I302" s="208"/>
      <c r="J302" s="212"/>
      <c r="K302" s="198"/>
    </row>
    <row r="303" spans="8:11">
      <c r="H303" s="204"/>
      <c r="I303" s="208"/>
      <c r="J303" s="212"/>
      <c r="K303" s="198"/>
    </row>
    <row r="304" spans="8:11">
      <c r="H304" s="204"/>
      <c r="I304" s="208"/>
      <c r="J304" s="212"/>
      <c r="K304" s="198"/>
    </row>
    <row r="305" spans="8:11">
      <c r="H305" s="204"/>
      <c r="I305" s="208"/>
      <c r="J305" s="212"/>
      <c r="K305" s="200"/>
    </row>
    <row r="306" spans="8:11">
      <c r="H306" s="204"/>
      <c r="I306" s="208"/>
      <c r="J306" s="212"/>
      <c r="K306" s="198"/>
    </row>
    <row r="307" spans="8:11">
      <c r="H307" s="204"/>
      <c r="I307" s="208"/>
      <c r="J307" s="212"/>
      <c r="K307" s="198"/>
    </row>
    <row r="308" spans="8:11">
      <c r="H308" s="204"/>
      <c r="I308" s="208"/>
      <c r="J308" s="212"/>
      <c r="K308" s="200"/>
    </row>
    <row r="309" spans="8:11">
      <c r="H309" s="204"/>
      <c r="I309" s="207"/>
      <c r="J309" s="210"/>
      <c r="K309" s="199"/>
    </row>
    <row r="310" spans="8:11">
      <c r="H310" s="204"/>
      <c r="I310" s="207"/>
      <c r="J310" s="210"/>
      <c r="K310" s="199"/>
    </row>
    <row r="311" spans="8:11">
      <c r="H311" s="204"/>
      <c r="I311" s="207"/>
      <c r="J311" s="210"/>
      <c r="K311" s="199"/>
    </row>
    <row r="312" spans="8:11">
      <c r="H312" s="204"/>
      <c r="I312" s="207"/>
      <c r="J312" s="210"/>
      <c r="K312" s="199"/>
    </row>
    <row r="313" spans="8:11">
      <c r="H313" s="204"/>
      <c r="I313" s="207"/>
      <c r="J313" s="210"/>
      <c r="K313" s="199"/>
    </row>
    <row r="314" spans="8:11">
      <c r="H314" s="204"/>
      <c r="I314" s="207"/>
      <c r="J314" s="210"/>
      <c r="K314" s="199"/>
    </row>
    <row r="315" spans="8:11">
      <c r="H315" s="204"/>
      <c r="I315" s="207"/>
      <c r="J315" s="210"/>
      <c r="K315" s="199"/>
    </row>
    <row r="316" spans="8:11">
      <c r="H316" s="204"/>
      <c r="I316" s="209"/>
      <c r="J316" s="206"/>
      <c r="K316" s="198"/>
    </row>
    <row r="317" spans="8:11">
      <c r="H317" s="204"/>
      <c r="I317" s="209"/>
      <c r="J317" s="206"/>
      <c r="K317" s="198"/>
    </row>
    <row r="318" spans="8:11">
      <c r="H318" s="204"/>
      <c r="I318" s="209"/>
      <c r="J318" s="206"/>
      <c r="K318" s="198"/>
    </row>
    <row r="319" spans="8:11">
      <c r="H319" s="204"/>
      <c r="I319" s="209"/>
      <c r="J319" s="206"/>
      <c r="K319" s="198"/>
    </row>
    <row r="320" spans="8:11">
      <c r="H320" s="204"/>
      <c r="I320" s="209"/>
      <c r="J320" s="206"/>
      <c r="K320" s="198"/>
    </row>
    <row r="321" spans="8:11">
      <c r="H321" s="204"/>
      <c r="I321" s="209"/>
      <c r="J321" s="206"/>
      <c r="K321" s="198"/>
    </row>
    <row r="322" spans="8:11">
      <c r="H322" s="204"/>
      <c r="I322" s="209"/>
      <c r="J322" s="206"/>
      <c r="K322" s="198"/>
    </row>
    <row r="323" spans="8:11">
      <c r="H323" s="204"/>
      <c r="I323" s="209"/>
      <c r="J323" s="206"/>
      <c r="K323" s="198"/>
    </row>
    <row r="324" spans="8:11">
      <c r="H324" s="204"/>
      <c r="I324" s="209"/>
      <c r="J324" s="206"/>
      <c r="K324" s="198"/>
    </row>
    <row r="325" spans="8:11">
      <c r="H325" s="204"/>
      <c r="I325" s="209"/>
      <c r="J325" s="206"/>
      <c r="K325" s="198"/>
    </row>
    <row r="326" spans="8:11">
      <c r="H326" s="204"/>
      <c r="I326" s="209"/>
      <c r="J326" s="206"/>
      <c r="K326" s="198"/>
    </row>
    <row r="327" spans="8:11">
      <c r="H327" s="204"/>
      <c r="I327" s="209"/>
      <c r="J327" s="206"/>
      <c r="K327" s="198"/>
    </row>
    <row r="328" spans="8:11">
      <c r="H328" s="204"/>
      <c r="I328" s="205"/>
      <c r="J328" s="206"/>
      <c r="K328" s="198"/>
    </row>
    <row r="329" spans="8:11">
      <c r="H329" s="204"/>
      <c r="I329" s="205"/>
      <c r="J329" s="206"/>
      <c r="K329" s="198"/>
    </row>
    <row r="330" spans="8:11">
      <c r="H330" s="204"/>
      <c r="I330" s="205"/>
      <c r="J330" s="206"/>
      <c r="K330" s="198"/>
    </row>
    <row r="331" spans="8:11">
      <c r="H331" s="204"/>
      <c r="I331" s="205"/>
      <c r="J331" s="206"/>
      <c r="K331" s="198"/>
    </row>
    <row r="332" spans="8:11">
      <c r="H332" s="204"/>
      <c r="I332" s="208"/>
      <c r="J332" s="206"/>
      <c r="K332" s="198"/>
    </row>
    <row r="333" spans="8:11">
      <c r="H333" s="204"/>
      <c r="I333" s="208"/>
      <c r="J333" s="206"/>
      <c r="K333" s="198"/>
    </row>
    <row r="334" spans="8:11">
      <c r="H334" s="204"/>
      <c r="I334" s="208"/>
      <c r="J334" s="210"/>
      <c r="K334" s="199"/>
    </row>
    <row r="335" spans="8:11">
      <c r="H335" s="204"/>
      <c r="I335" s="208"/>
      <c r="J335" s="206"/>
      <c r="K335" s="198"/>
    </row>
    <row r="336" spans="8:11">
      <c r="H336" s="204"/>
      <c r="I336" s="208"/>
      <c r="J336" s="206"/>
      <c r="K336" s="198"/>
    </row>
    <row r="337" spans="8:11">
      <c r="H337" s="204"/>
      <c r="I337" s="208"/>
      <c r="J337" s="210"/>
      <c r="K337" s="199"/>
    </row>
    <row r="338" spans="8:11">
      <c r="H338" s="204"/>
      <c r="I338" s="208"/>
      <c r="J338" s="210"/>
      <c r="K338" s="199"/>
    </row>
    <row r="339" spans="8:11">
      <c r="H339" s="204"/>
      <c r="I339" s="208"/>
      <c r="J339" s="210"/>
      <c r="K339" s="199"/>
    </row>
    <row r="340" spans="8:11">
      <c r="H340" s="204"/>
      <c r="I340" s="208"/>
      <c r="J340" s="206"/>
      <c r="K340" s="198"/>
    </row>
    <row r="341" spans="8:11">
      <c r="H341" s="204"/>
      <c r="I341" s="205"/>
      <c r="J341" s="206"/>
      <c r="K341" s="198"/>
    </row>
    <row r="342" spans="8:11">
      <c r="H342" s="204"/>
      <c r="I342" s="205"/>
      <c r="J342" s="206"/>
      <c r="K342" s="198"/>
    </row>
    <row r="343" spans="8:11">
      <c r="H343" s="204"/>
      <c r="I343" s="205"/>
      <c r="J343" s="206"/>
      <c r="K343" s="198"/>
    </row>
    <row r="344" spans="8:11">
      <c r="H344" s="204"/>
      <c r="I344" s="205"/>
      <c r="J344" s="206"/>
      <c r="K344" s="198"/>
    </row>
    <row r="345" spans="8:11">
      <c r="H345" s="204"/>
      <c r="I345" s="205"/>
      <c r="J345" s="206"/>
      <c r="K345" s="198"/>
    </row>
    <row r="346" spans="8:11">
      <c r="H346" s="204"/>
      <c r="I346" s="205"/>
      <c r="J346" s="206"/>
      <c r="K346" s="198"/>
    </row>
    <row r="347" spans="8:11">
      <c r="H347" s="204"/>
      <c r="I347" s="205"/>
      <c r="J347" s="206"/>
      <c r="K347" s="198"/>
    </row>
    <row r="348" spans="8:11">
      <c r="H348" s="204"/>
      <c r="I348" s="205"/>
      <c r="J348" s="206"/>
      <c r="K348" s="198"/>
    </row>
    <row r="349" spans="8:11">
      <c r="H349" s="204"/>
      <c r="I349" s="208"/>
      <c r="J349" s="206"/>
      <c r="K349" s="198"/>
    </row>
    <row r="350" spans="8:11">
      <c r="H350" s="204"/>
      <c r="I350" s="205"/>
      <c r="J350" s="206"/>
      <c r="K350" s="198"/>
    </row>
    <row r="351" spans="8:11">
      <c r="H351" s="204"/>
      <c r="I351" s="205"/>
      <c r="J351" s="206"/>
      <c r="K351" s="198"/>
    </row>
    <row r="352" spans="8:11">
      <c r="H352" s="204"/>
      <c r="I352" s="205"/>
      <c r="J352" s="206"/>
      <c r="K352" s="198"/>
    </row>
    <row r="353" spans="8:11">
      <c r="H353" s="204"/>
      <c r="I353" s="205"/>
      <c r="J353" s="206"/>
      <c r="K353" s="198"/>
    </row>
    <row r="354" spans="8:11">
      <c r="H354" s="204"/>
      <c r="I354" s="205"/>
      <c r="J354" s="206"/>
      <c r="K354" s="198"/>
    </row>
    <row r="355" spans="8:11">
      <c r="H355" s="204"/>
      <c r="I355" s="205"/>
      <c r="J355" s="206"/>
      <c r="K355" s="198"/>
    </row>
    <row r="356" spans="8:11">
      <c r="H356" s="204"/>
      <c r="I356" s="205"/>
      <c r="J356" s="206"/>
      <c r="K356" s="198"/>
    </row>
    <row r="357" spans="8:11">
      <c r="H357" s="204"/>
      <c r="I357" s="205"/>
      <c r="J357" s="206"/>
      <c r="K357" s="198"/>
    </row>
    <row r="358" spans="8:11">
      <c r="H358" s="204"/>
      <c r="I358" s="205"/>
      <c r="J358" s="206"/>
      <c r="K358" s="198"/>
    </row>
    <row r="359" spans="8:11">
      <c r="H359" s="204"/>
      <c r="I359" s="205"/>
      <c r="J359" s="206"/>
      <c r="K359" s="198"/>
    </row>
    <row r="360" spans="8:11">
      <c r="H360" s="204"/>
      <c r="I360" s="205"/>
      <c r="J360" s="206"/>
      <c r="K360" s="199"/>
    </row>
    <row r="361" spans="8:11">
      <c r="H361" s="204"/>
      <c r="I361" s="207"/>
      <c r="J361" s="210"/>
      <c r="K361" s="200"/>
    </row>
    <row r="362" spans="8:11">
      <c r="H362" s="204"/>
      <c r="I362" s="208"/>
      <c r="J362" s="206"/>
      <c r="K362" s="198"/>
    </row>
    <row r="363" spans="8:11">
      <c r="H363" s="204"/>
      <c r="I363" s="208"/>
      <c r="J363" s="206"/>
      <c r="K363" s="198"/>
    </row>
    <row r="364" spans="8:11">
      <c r="H364" s="204"/>
      <c r="I364" s="208"/>
      <c r="J364" s="206"/>
      <c r="K364" s="198"/>
    </row>
    <row r="365" spans="8:11">
      <c r="H365" s="204"/>
      <c r="I365" s="207"/>
      <c r="J365" s="210"/>
      <c r="K365" s="199"/>
    </row>
    <row r="366" spans="8:11">
      <c r="H366" s="204"/>
      <c r="I366" s="207"/>
      <c r="J366" s="210"/>
      <c r="K366" s="199"/>
    </row>
    <row r="367" spans="8:11">
      <c r="H367" s="204"/>
      <c r="I367" s="207"/>
      <c r="J367" s="210"/>
      <c r="K367" s="199"/>
    </row>
    <row r="368" spans="8:11">
      <c r="H368" s="204"/>
      <c r="I368" s="205"/>
      <c r="J368" s="206"/>
      <c r="K368" s="198"/>
    </row>
    <row r="369" spans="8:11">
      <c r="H369" s="204"/>
      <c r="I369" s="205"/>
      <c r="J369" s="206"/>
      <c r="K369" s="198"/>
    </row>
    <row r="370" spans="8:11">
      <c r="H370" s="204"/>
      <c r="I370" s="205"/>
      <c r="J370" s="206"/>
      <c r="K370" s="198"/>
    </row>
    <row r="371" spans="8:11">
      <c r="H371" s="204"/>
      <c r="I371" s="205"/>
      <c r="J371" s="210"/>
      <c r="K371" s="199"/>
    </row>
    <row r="372" spans="8:11">
      <c r="H372" s="204"/>
      <c r="I372" s="208"/>
      <c r="J372" s="212"/>
      <c r="K372" s="200"/>
    </row>
    <row r="373" spans="8:11">
      <c r="H373" s="204"/>
      <c r="I373" s="205"/>
      <c r="J373" s="206"/>
      <c r="K373" s="198"/>
    </row>
    <row r="374" spans="8:11">
      <c r="H374" s="204"/>
      <c r="I374" s="205"/>
      <c r="J374" s="206"/>
      <c r="K374" s="198"/>
    </row>
    <row r="375" spans="8:11">
      <c r="H375" s="204"/>
      <c r="I375" s="205"/>
      <c r="J375" s="206"/>
      <c r="K375" s="198"/>
    </row>
    <row r="376" spans="8:11">
      <c r="H376" s="204"/>
      <c r="I376" s="205"/>
      <c r="J376" s="206"/>
      <c r="K376" s="198"/>
    </row>
    <row r="377" spans="8:11">
      <c r="H377" s="204"/>
      <c r="I377" s="205"/>
      <c r="J377" s="206"/>
      <c r="K377" s="198"/>
    </row>
    <row r="378" spans="8:11">
      <c r="H378" s="204"/>
      <c r="I378" s="205"/>
      <c r="J378" s="206"/>
      <c r="K378" s="198"/>
    </row>
    <row r="379" spans="8:11">
      <c r="H379" s="204"/>
      <c r="I379" s="205"/>
      <c r="J379" s="206"/>
      <c r="K379" s="198"/>
    </row>
    <row r="380" spans="8:11">
      <c r="H380" s="204"/>
      <c r="I380" s="205"/>
      <c r="J380" s="206"/>
      <c r="K380" s="198"/>
    </row>
    <row r="381" spans="8:11">
      <c r="H381" s="204"/>
      <c r="I381" s="205"/>
      <c r="J381" s="206"/>
      <c r="K381" s="198"/>
    </row>
    <row r="382" spans="8:11">
      <c r="H382" s="204"/>
      <c r="I382" s="205"/>
      <c r="J382" s="206"/>
      <c r="K382" s="198"/>
    </row>
    <row r="383" spans="8:11">
      <c r="H383" s="204"/>
      <c r="I383" s="205"/>
      <c r="J383" s="206"/>
      <c r="K383" s="198"/>
    </row>
    <row r="384" spans="8:11">
      <c r="H384" s="204"/>
      <c r="I384" s="205"/>
      <c r="J384" s="206"/>
      <c r="K384" s="198"/>
    </row>
    <row r="385" spans="8:11">
      <c r="H385" s="204"/>
      <c r="I385" s="205"/>
      <c r="J385" s="206"/>
      <c r="K385" s="198"/>
    </row>
    <row r="386" spans="8:11">
      <c r="H386" s="204"/>
      <c r="I386" s="207"/>
      <c r="J386" s="210"/>
      <c r="K386" s="199"/>
    </row>
    <row r="387" spans="8:11">
      <c r="H387" s="204"/>
      <c r="I387" s="205"/>
      <c r="J387" s="206"/>
      <c r="K387" s="198"/>
    </row>
    <row r="388" spans="8:11">
      <c r="H388" s="204"/>
      <c r="I388" s="207"/>
      <c r="J388" s="210"/>
      <c r="K388" s="199"/>
    </row>
    <row r="389" spans="8:11">
      <c r="H389" s="204"/>
      <c r="I389" s="207"/>
      <c r="J389" s="210"/>
      <c r="K389" s="199"/>
    </row>
    <row r="390" spans="8:11">
      <c r="H390" s="204"/>
      <c r="I390" s="207"/>
      <c r="J390" s="210"/>
      <c r="K390" s="199"/>
    </row>
    <row r="391" spans="8:11">
      <c r="H391" s="204"/>
      <c r="I391" s="207"/>
      <c r="J391" s="210"/>
      <c r="K391" s="199"/>
    </row>
    <row r="392" spans="8:11">
      <c r="H392" s="204"/>
      <c r="I392" s="207"/>
      <c r="J392" s="210"/>
      <c r="K392" s="199"/>
    </row>
    <row r="393" spans="8:11">
      <c r="H393" s="204"/>
      <c r="I393" s="207"/>
      <c r="J393" s="210"/>
      <c r="K393" s="199"/>
    </row>
    <row r="394" spans="8:11">
      <c r="H394" s="204"/>
      <c r="I394" s="207"/>
      <c r="J394" s="210"/>
      <c r="K394" s="199"/>
    </row>
    <row r="395" spans="8:11">
      <c r="H395" s="204"/>
      <c r="I395" s="207"/>
      <c r="J395" s="210"/>
      <c r="K395" s="199"/>
    </row>
    <row r="396" spans="8:11">
      <c r="H396" s="204"/>
      <c r="I396" s="207"/>
      <c r="J396" s="210"/>
      <c r="K396" s="199"/>
    </row>
    <row r="397" spans="8:11">
      <c r="H397" s="204"/>
      <c r="I397" s="207"/>
      <c r="J397" s="210"/>
      <c r="K397" s="199"/>
    </row>
    <row r="398" spans="8:11">
      <c r="H398" s="204"/>
      <c r="I398" s="213"/>
      <c r="J398" s="214"/>
      <c r="K398" s="201"/>
    </row>
    <row r="399" spans="8:11">
      <c r="H399" s="204"/>
      <c r="I399" s="213"/>
      <c r="J399" s="214"/>
      <c r="K399" s="201"/>
    </row>
    <row r="400" spans="8:11">
      <c r="H400" s="204"/>
      <c r="I400" s="213"/>
      <c r="J400" s="214"/>
      <c r="K400" s="201"/>
    </row>
    <row r="401" spans="8:11">
      <c r="H401" s="204"/>
      <c r="I401" s="215"/>
      <c r="J401" s="216"/>
      <c r="K401" s="202"/>
    </row>
    <row r="402" spans="8:11">
      <c r="H402" s="204"/>
      <c r="I402" s="215"/>
      <c r="J402" s="216"/>
      <c r="K402" s="202"/>
    </row>
    <row r="403" spans="8:11">
      <c r="H403" s="204"/>
      <c r="I403" s="215"/>
      <c r="J403" s="216"/>
      <c r="K403" s="202"/>
    </row>
    <row r="404" spans="8:11">
      <c r="H404" s="204"/>
      <c r="I404" s="215"/>
      <c r="J404" s="216"/>
      <c r="K404" s="202"/>
    </row>
    <row r="405" spans="8:11">
      <c r="H405" s="204"/>
      <c r="I405" s="215"/>
      <c r="J405" s="216"/>
      <c r="K405" s="202"/>
    </row>
    <row r="406" spans="8:11">
      <c r="H406" s="204"/>
      <c r="I406" s="215"/>
      <c r="J406" s="216"/>
      <c r="K406" s="202"/>
    </row>
    <row r="407" spans="8:11">
      <c r="H407" s="204"/>
      <c r="I407" s="215"/>
      <c r="J407" s="216"/>
      <c r="K407" s="202"/>
    </row>
    <row r="408" spans="8:11">
      <c r="H408" s="204"/>
      <c r="I408" s="215"/>
      <c r="J408" s="216"/>
      <c r="K408" s="202"/>
    </row>
    <row r="409" spans="8:11">
      <c r="H409" s="204"/>
      <c r="I409" s="215"/>
      <c r="J409" s="216"/>
      <c r="K409" s="202"/>
    </row>
    <row r="410" spans="8:11">
      <c r="H410" s="204"/>
      <c r="I410" s="215"/>
      <c r="J410" s="216"/>
      <c r="K410" s="202"/>
    </row>
    <row r="411" spans="8:11">
      <c r="H411" s="204"/>
      <c r="I411" s="215"/>
      <c r="J411" s="216"/>
      <c r="K411" s="202"/>
    </row>
    <row r="412" spans="8:11">
      <c r="H412" s="204"/>
      <c r="I412" s="215"/>
      <c r="J412" s="216"/>
      <c r="K412" s="202"/>
    </row>
    <row r="413" spans="8:11">
      <c r="H413" s="204"/>
      <c r="I413" s="215"/>
      <c r="J413" s="216"/>
      <c r="K413" s="202"/>
    </row>
    <row r="414" spans="8:11">
      <c r="H414" s="204"/>
      <c r="I414" s="215"/>
      <c r="J414" s="216"/>
      <c r="K414" s="202"/>
    </row>
    <row r="415" spans="8:11">
      <c r="H415" s="204"/>
      <c r="I415" s="215"/>
      <c r="J415" s="216"/>
      <c r="K415" s="202"/>
    </row>
    <row r="416" spans="8:11">
      <c r="H416" s="204"/>
      <c r="I416" s="215"/>
      <c r="J416" s="216"/>
      <c r="K416" s="202"/>
    </row>
    <row r="417" spans="8:11">
      <c r="H417" s="204"/>
      <c r="I417" s="215"/>
      <c r="J417" s="216"/>
      <c r="K417" s="202"/>
    </row>
    <row r="418" spans="8:11">
      <c r="H418" s="204"/>
      <c r="I418" s="215"/>
      <c r="J418" s="216"/>
      <c r="K418" s="202"/>
    </row>
    <row r="419" spans="8:11">
      <c r="H419" s="204"/>
      <c r="I419" s="215"/>
      <c r="J419" s="216"/>
      <c r="K419" s="202"/>
    </row>
    <row r="420" spans="8:11">
      <c r="H420" s="204"/>
      <c r="I420" s="215"/>
      <c r="J420" s="216"/>
      <c r="K420" s="202"/>
    </row>
    <row r="421" spans="8:11">
      <c r="H421" s="204"/>
      <c r="I421" s="215"/>
      <c r="J421" s="216"/>
      <c r="K421" s="202"/>
    </row>
    <row r="422" spans="8:11">
      <c r="H422" s="204"/>
      <c r="I422" s="215"/>
      <c r="J422" s="216"/>
      <c r="K422" s="202"/>
    </row>
    <row r="423" spans="8:11">
      <c r="H423" s="204"/>
      <c r="I423" s="215"/>
      <c r="J423" s="216"/>
      <c r="K423" s="202"/>
    </row>
    <row r="424" spans="8:11">
      <c r="H424" s="204"/>
      <c r="I424" s="207"/>
      <c r="J424" s="210"/>
      <c r="K424" s="199"/>
    </row>
    <row r="425" spans="8:11">
      <c r="H425" s="204"/>
      <c r="I425" s="217"/>
      <c r="J425" s="214"/>
      <c r="K425" s="201"/>
    </row>
    <row r="426" spans="8:11">
      <c r="H426" s="204"/>
      <c r="I426" s="217"/>
      <c r="J426" s="214"/>
      <c r="K426" s="201"/>
    </row>
    <row r="427" spans="8:11">
      <c r="H427" s="204"/>
      <c r="I427" s="217"/>
      <c r="J427" s="214"/>
      <c r="K427" s="201"/>
    </row>
    <row r="428" spans="8:11">
      <c r="H428" s="204"/>
      <c r="I428" s="217"/>
      <c r="J428" s="214"/>
      <c r="K428" s="201"/>
    </row>
    <row r="429" spans="8:11">
      <c r="H429" s="204"/>
      <c r="I429" s="217"/>
      <c r="J429" s="214"/>
      <c r="K429" s="201"/>
    </row>
    <row r="430" spans="8:11">
      <c r="H430" s="204"/>
      <c r="I430" s="217"/>
      <c r="J430" s="214"/>
      <c r="K430" s="201"/>
    </row>
    <row r="431" spans="8:11">
      <c r="H431" s="204"/>
      <c r="I431" s="217"/>
      <c r="J431" s="214"/>
      <c r="K431" s="201"/>
    </row>
    <row r="432" spans="8:11">
      <c r="H432" s="204"/>
      <c r="I432" s="217"/>
      <c r="J432" s="214"/>
      <c r="K432" s="201"/>
    </row>
    <row r="433" spans="8:11">
      <c r="H433" s="204"/>
      <c r="I433" s="217"/>
      <c r="J433" s="214"/>
      <c r="K433" s="201"/>
    </row>
    <row r="434" spans="8:11">
      <c r="H434" s="204"/>
      <c r="I434" s="213"/>
      <c r="J434" s="214"/>
      <c r="K434" s="201"/>
    </row>
    <row r="435" spans="8:11">
      <c r="H435" s="204"/>
      <c r="I435" s="213"/>
      <c r="J435" s="214"/>
      <c r="K435" s="201"/>
    </row>
    <row r="436" spans="8:11">
      <c r="H436" s="204"/>
      <c r="I436" s="213"/>
      <c r="J436" s="214"/>
      <c r="K436" s="201"/>
    </row>
    <row r="437" spans="8:11">
      <c r="H437" s="204"/>
      <c r="I437" s="213"/>
      <c r="J437" s="214"/>
      <c r="K437" s="201"/>
    </row>
    <row r="438" spans="8:11">
      <c r="H438" s="204"/>
      <c r="I438" s="213"/>
      <c r="J438" s="214"/>
      <c r="K438" s="201"/>
    </row>
    <row r="439" spans="8:11">
      <c r="H439" s="204"/>
      <c r="I439" s="213"/>
      <c r="J439" s="214"/>
      <c r="K439" s="201"/>
    </row>
    <row r="440" spans="8:11">
      <c r="H440" s="204"/>
      <c r="I440" s="217"/>
      <c r="J440" s="214"/>
      <c r="K440" s="201"/>
    </row>
    <row r="441" spans="8:11">
      <c r="H441" s="204"/>
      <c r="I441" s="217"/>
      <c r="J441" s="214"/>
      <c r="K441" s="201"/>
    </row>
    <row r="442" spans="8:11">
      <c r="H442" s="204"/>
      <c r="I442" s="217"/>
      <c r="J442" s="214"/>
      <c r="K442" s="201"/>
    </row>
    <row r="443" spans="8:11">
      <c r="H443" s="204"/>
      <c r="I443" s="217"/>
      <c r="J443" s="213"/>
      <c r="K443" s="201"/>
    </row>
    <row r="444" spans="8:11">
      <c r="H444" s="204"/>
      <c r="I444" s="217"/>
      <c r="J444" s="213"/>
      <c r="K444" s="201"/>
    </row>
    <row r="445" spans="8:11">
      <c r="H445" s="204"/>
      <c r="I445" s="217"/>
      <c r="J445" s="213"/>
      <c r="K445" s="201"/>
    </row>
    <row r="446" spans="8:11">
      <c r="H446" s="204"/>
      <c r="I446" s="217"/>
      <c r="J446" s="213"/>
      <c r="K446" s="201"/>
    </row>
    <row r="447" spans="8:11">
      <c r="H447" s="204"/>
      <c r="I447" s="217"/>
      <c r="J447" s="213"/>
      <c r="K447" s="201"/>
    </row>
    <row r="448" spans="8:11">
      <c r="H448" s="204"/>
      <c r="I448" s="217"/>
      <c r="J448" s="213"/>
      <c r="K448" s="201"/>
    </row>
    <row r="449" spans="8:11">
      <c r="H449" s="204"/>
      <c r="I449" s="217"/>
      <c r="J449" s="213"/>
      <c r="K449" s="201"/>
    </row>
    <row r="450" spans="8:11">
      <c r="H450" s="204"/>
      <c r="I450" s="217"/>
      <c r="J450" s="213"/>
      <c r="K450" s="201"/>
    </row>
    <row r="451" spans="8:11">
      <c r="H451" s="204"/>
      <c r="I451" s="217"/>
      <c r="J451" s="213"/>
      <c r="K451" s="201"/>
    </row>
    <row r="452" spans="8:11">
      <c r="H452" s="204"/>
      <c r="I452" s="217"/>
      <c r="J452" s="213"/>
      <c r="K452" s="201"/>
    </row>
    <row r="453" spans="8:11">
      <c r="H453" s="204"/>
      <c r="I453" s="217"/>
      <c r="J453" s="213"/>
      <c r="K453" s="201"/>
    </row>
    <row r="454" spans="8:11">
      <c r="H454" s="204"/>
      <c r="I454" s="217"/>
      <c r="J454" s="213"/>
      <c r="K454" s="201"/>
    </row>
    <row r="455" spans="8:11">
      <c r="H455" s="204"/>
      <c r="I455" s="217"/>
      <c r="J455" s="213"/>
      <c r="K455" s="201"/>
    </row>
    <row r="456" spans="8:11">
      <c r="H456" s="204"/>
      <c r="I456" s="217"/>
      <c r="J456" s="213"/>
      <c r="K456" s="201"/>
    </row>
    <row r="457" spans="8:11">
      <c r="H457" s="204"/>
      <c r="I457" s="217"/>
      <c r="J457" s="213"/>
      <c r="K457" s="201"/>
    </row>
    <row r="458" spans="8:11">
      <c r="H458" s="204"/>
      <c r="I458" s="217"/>
      <c r="J458" s="213"/>
      <c r="K458" s="201"/>
    </row>
    <row r="459" spans="8:11">
      <c r="H459" s="204"/>
      <c r="I459" s="213"/>
      <c r="J459" s="214"/>
      <c r="K459" s="201"/>
    </row>
    <row r="460" spans="8:11">
      <c r="H460" s="204"/>
      <c r="I460" s="213"/>
      <c r="J460" s="214"/>
      <c r="K460" s="201"/>
    </row>
    <row r="461" spans="8:11">
      <c r="H461" s="204"/>
      <c r="I461" s="213"/>
      <c r="J461" s="214"/>
      <c r="K461" s="201"/>
    </row>
    <row r="462" spans="8:11">
      <c r="H462" s="204"/>
      <c r="I462" s="213"/>
      <c r="J462" s="214"/>
      <c r="K462" s="201"/>
    </row>
    <row r="463" spans="8:11">
      <c r="H463" s="204"/>
      <c r="I463" s="213"/>
      <c r="J463" s="214"/>
      <c r="K463" s="201"/>
    </row>
    <row r="464" spans="8:11">
      <c r="H464" s="204"/>
      <c r="I464" s="213"/>
      <c r="J464" s="214"/>
      <c r="K464" s="201"/>
    </row>
    <row r="465" spans="8:11">
      <c r="H465" s="204"/>
      <c r="I465" s="213"/>
      <c r="J465" s="214"/>
      <c r="K465" s="201"/>
    </row>
    <row r="466" spans="8:11">
      <c r="H466" s="204"/>
      <c r="I466" s="213"/>
      <c r="J466" s="214"/>
      <c r="K466" s="201"/>
    </row>
    <row r="467" spans="8:11">
      <c r="H467" s="204"/>
      <c r="I467" s="213"/>
      <c r="J467" s="214"/>
      <c r="K467" s="201"/>
    </row>
    <row r="468" spans="8:11">
      <c r="H468" s="204"/>
      <c r="I468" s="213"/>
      <c r="J468" s="214"/>
      <c r="K468" s="201"/>
    </row>
    <row r="469" spans="8:11">
      <c r="H469" s="204"/>
      <c r="I469" s="213"/>
      <c r="J469" s="214"/>
      <c r="K469" s="201"/>
    </row>
    <row r="470" spans="8:11">
      <c r="H470" s="204"/>
      <c r="I470" s="213"/>
      <c r="J470" s="214"/>
      <c r="K470" s="201"/>
    </row>
    <row r="471" spans="8:11">
      <c r="H471" s="204"/>
      <c r="I471" s="213"/>
      <c r="J471" s="214"/>
      <c r="K471" s="201"/>
    </row>
    <row r="472" spans="8:11">
      <c r="H472" s="204"/>
      <c r="I472" s="213"/>
      <c r="J472" s="214"/>
      <c r="K472" s="201"/>
    </row>
    <row r="473" spans="8:11">
      <c r="H473" s="204"/>
      <c r="I473" s="213"/>
      <c r="J473" s="214"/>
      <c r="K473" s="201"/>
    </row>
    <row r="474" spans="8:11">
      <c r="H474" s="204"/>
      <c r="I474" s="213"/>
      <c r="J474" s="214"/>
      <c r="K474" s="201"/>
    </row>
    <row r="475" spans="8:11">
      <c r="H475" s="204"/>
      <c r="I475" s="213"/>
      <c r="J475" s="214"/>
      <c r="K475" s="201"/>
    </row>
    <row r="476" spans="8:11">
      <c r="H476" s="204"/>
      <c r="I476" s="213"/>
      <c r="J476" s="214"/>
      <c r="K476" s="201"/>
    </row>
    <row r="477" spans="8:11">
      <c r="H477" s="204"/>
      <c r="I477" s="217"/>
      <c r="J477" s="214"/>
      <c r="K477" s="201"/>
    </row>
    <row r="478" spans="8:11">
      <c r="H478" s="204"/>
      <c r="I478" s="217"/>
      <c r="J478" s="214"/>
      <c r="K478" s="201"/>
    </row>
    <row r="479" spans="8:11">
      <c r="H479" s="204"/>
      <c r="I479" s="217"/>
      <c r="J479" s="214"/>
      <c r="K479" s="201"/>
    </row>
    <row r="480" spans="8:11">
      <c r="H480" s="204"/>
      <c r="I480" s="217"/>
      <c r="J480" s="214"/>
      <c r="K480" s="201"/>
    </row>
    <row r="481" spans="8:11">
      <c r="H481" s="204"/>
      <c r="I481" s="217"/>
      <c r="J481" s="214"/>
      <c r="K481" s="201"/>
    </row>
    <row r="482" spans="8:11">
      <c r="H482" s="204"/>
      <c r="I482" s="217"/>
      <c r="J482" s="214"/>
      <c r="K482" s="201"/>
    </row>
    <row r="483" spans="8:11">
      <c r="H483" s="204"/>
      <c r="I483" s="217"/>
      <c r="J483" s="214"/>
      <c r="K483" s="201"/>
    </row>
    <row r="484" spans="8:11">
      <c r="H484" s="204"/>
      <c r="I484" s="217"/>
      <c r="J484" s="214"/>
      <c r="K484" s="201"/>
    </row>
    <row r="485" spans="8:11">
      <c r="H485" s="204"/>
      <c r="I485" s="217"/>
      <c r="J485" s="214"/>
      <c r="K485" s="201"/>
    </row>
    <row r="486" spans="8:11">
      <c r="H486" s="204"/>
      <c r="I486" s="217"/>
      <c r="J486" s="214"/>
      <c r="K486" s="201"/>
    </row>
    <row r="487" spans="8:11">
      <c r="H487" s="204"/>
      <c r="I487" s="213"/>
      <c r="J487" s="214"/>
      <c r="K487" s="201"/>
    </row>
    <row r="488" spans="8:11">
      <c r="H488" s="204"/>
      <c r="I488" s="218"/>
      <c r="J488" s="216"/>
      <c r="K488" s="202"/>
    </row>
    <row r="489" spans="8:11">
      <c r="H489" s="204"/>
      <c r="I489" s="218"/>
      <c r="J489" s="216"/>
      <c r="K489" s="202"/>
    </row>
  </sheetData>
  <mergeCells count="86"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15:C15"/>
    <mergeCell ref="I26:J26"/>
    <mergeCell ref="I25:J25"/>
    <mergeCell ref="I24:J24"/>
    <mergeCell ref="I21:J21"/>
    <mergeCell ref="I20:J20"/>
    <mergeCell ref="I19:J19"/>
    <mergeCell ref="I18:J18"/>
    <mergeCell ref="I17:J17"/>
    <mergeCell ref="I16:J16"/>
    <mergeCell ref="I15:J15"/>
    <mergeCell ref="B22:C22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B8:C8"/>
    <mergeCell ref="B9:C9"/>
    <mergeCell ref="I6:J6"/>
    <mergeCell ref="I35:J35"/>
    <mergeCell ref="I34:J34"/>
    <mergeCell ref="I33:J33"/>
    <mergeCell ref="I32:J32"/>
    <mergeCell ref="I31:J31"/>
    <mergeCell ref="I30:J30"/>
    <mergeCell ref="I29:J29"/>
    <mergeCell ref="I28:J28"/>
    <mergeCell ref="I27:J27"/>
    <mergeCell ref="I12:J12"/>
    <mergeCell ref="I11:J11"/>
    <mergeCell ref="I10:J10"/>
    <mergeCell ref="I9:J9"/>
    <mergeCell ref="B5:C5"/>
    <mergeCell ref="B4:C4"/>
    <mergeCell ref="B3:C3"/>
    <mergeCell ref="B6:C6"/>
    <mergeCell ref="B7:C7"/>
    <mergeCell ref="E3:F3"/>
    <mergeCell ref="I4:J4"/>
    <mergeCell ref="I40:J40"/>
    <mergeCell ref="I39:J39"/>
    <mergeCell ref="I38:J38"/>
    <mergeCell ref="H37:I37"/>
    <mergeCell ref="H3:I3"/>
    <mergeCell ref="H23:I23"/>
    <mergeCell ref="I8:J8"/>
    <mergeCell ref="I7:J7"/>
    <mergeCell ref="I5:J5"/>
    <mergeCell ref="I14:J14"/>
    <mergeCell ref="I13:J13"/>
  </mergeCells>
  <phoneticPr fontId="13"/>
  <dataValidations count="32">
    <dataValidation type="list" allowBlank="1" showInputMessage="1" showErrorMessage="1" sqref="I6">
      <formula1>ディスク</formula1>
    </dataValidation>
    <dataValidation type="list" allowBlank="1" showInputMessage="1" showErrorMessage="1" sqref="I5">
      <formula1>緩衝</formula1>
    </dataValidation>
    <dataValidation type="list" allowBlank="1" showInputMessage="1" showErrorMessage="1" sqref="I4">
      <formula1>シート</formula1>
    </dataValidation>
    <dataValidation type="list" allowBlank="1" showInputMessage="1" showErrorMessage="1" sqref="I9">
      <formula1>パッチ類</formula1>
    </dataValidation>
    <dataValidation type="list" allowBlank="1" showInputMessage="1" showErrorMessage="1" sqref="I8">
      <formula1>リキッド</formula1>
    </dataValidation>
    <dataValidation type="list" allowBlank="1" showInputMessage="1" showErrorMessage="1" sqref="I7">
      <formula1>溶着剤</formula1>
    </dataValidation>
    <dataValidation type="list" allowBlank="1" showInputMessage="1" showErrorMessage="1" sqref="I10">
      <formula1>ボンド類</formula1>
    </dataValidation>
    <dataValidation type="list" allowBlank="1" showInputMessage="1" showErrorMessage="1" sqref="I11">
      <formula1>ブチル類</formula1>
    </dataValidation>
    <dataValidation type="list" allowBlank="1" showInputMessage="1" showErrorMessage="1" sqref="I13">
      <formula1>プラグ</formula1>
    </dataValidation>
    <dataValidation type="list" allowBlank="1" showInputMessage="1" showErrorMessage="1" sqref="I12">
      <formula1>鋼板</formula1>
    </dataValidation>
    <dataValidation type="list" allowBlank="1" showInputMessage="1" showErrorMessage="1" sqref="I14">
      <formula1>ドレン類</formula1>
    </dataValidation>
    <dataValidation type="list" allowBlank="1" showInputMessage="1" showErrorMessage="1" sqref="I20">
      <formula1>出ない物</formula1>
    </dataValidation>
    <dataValidation type="list" allowBlank="1" showInputMessage="1" showErrorMessage="1" sqref="I19">
      <formula1>トップコート</formula1>
    </dataValidation>
    <dataValidation type="list" allowBlank="1" showInputMessage="1" showErrorMessage="1" sqref="I18">
      <formula1>IH類</formula1>
    </dataValidation>
    <dataValidation type="list" allowBlank="1" showInputMessage="1" showErrorMessage="1" sqref="I17">
      <formula1>ソーラー類</formula1>
    </dataValidation>
    <dataValidation type="list" allowBlank="1" showInputMessage="1" showErrorMessage="1" sqref="I16">
      <formula1>断熱類</formula1>
    </dataValidation>
    <dataValidation type="list" allowBlank="1" showInputMessage="1" showErrorMessage="1" sqref="I15">
      <formula1>その他</formula1>
    </dataValidation>
    <dataValidation type="list" allowBlank="1" showInputMessage="1" showErrorMessage="1" sqref="I24">
      <formula1>STシート</formula1>
    </dataValidation>
    <dataValidation type="list" allowBlank="1" showInputMessage="1" showErrorMessage="1" sqref="I26">
      <formula1>STパッチ類</formula1>
    </dataValidation>
    <dataValidation type="list" allowBlank="1" showInputMessage="1" showErrorMessage="1" sqref="I25">
      <formula1>STリキッド</formula1>
    </dataValidation>
    <dataValidation type="list" allowBlank="1" showInputMessage="1" showErrorMessage="1" sqref="I27">
      <formula1>エポ類</formula1>
    </dataValidation>
    <dataValidation type="list" allowBlank="1" showInputMessage="1" showErrorMessage="1" sqref="I28">
      <formula1>SUS鋼板</formula1>
    </dataValidation>
    <dataValidation type="list" allowBlank="1" showInputMessage="1" showErrorMessage="1" sqref="I29">
      <formula1>表示類</formula1>
    </dataValidation>
    <dataValidation type="list" allowBlank="1" showInputMessage="1" showErrorMessage="1" sqref="I38">
      <formula1>金属ヨコ</formula1>
    </dataValidation>
    <dataValidation type="list" allowBlank="1" showInputMessage="1" showErrorMessage="1" sqref="I40">
      <formula1>NB類</formula1>
    </dataValidation>
    <dataValidation type="list" allowBlank="1" showInputMessage="1" showErrorMessage="1" sqref="I39">
      <formula1>金属タテ</formula1>
    </dataValidation>
    <dataValidation type="list" allowBlank="1" showInputMessage="1" showErrorMessage="1" sqref="I35">
      <formula1>ST出ない物</formula1>
    </dataValidation>
    <dataValidation type="list" allowBlank="1" showInputMessage="1" showErrorMessage="1" sqref="I34">
      <formula1>STその他</formula1>
    </dataValidation>
    <dataValidation type="list" allowBlank="1" showInputMessage="1" showErrorMessage="1" sqref="I33">
      <formula1>ラダー類</formula1>
    </dataValidation>
    <dataValidation type="list" allowBlank="1" showInputMessage="1" showErrorMessage="1" sqref="I32">
      <formula1>グレーチング類</formula1>
    </dataValidation>
    <dataValidation type="list" allowBlank="1" showInputMessage="1" showErrorMessage="1" sqref="I31">
      <formula1>硬質塩ビ</formula1>
    </dataValidation>
    <dataValidation type="list" allowBlank="1" showInputMessage="1" showErrorMessage="1" sqref="I30">
      <formula1>スタッド</formula1>
    </dataValidation>
  </dataValidations>
  <printOptions horizontalCentered="1" gridLinesSet="0"/>
  <pageMargins left="0.59055118110236227" right="0.19685039370078741" top="0.39" bottom="0.31" header="0.27559055118110237" footer="0.2362204724409449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view="pageBreakPreview" zoomScaleNormal="100" workbookViewId="0">
      <selection activeCell="K17" sqref="K17"/>
    </sheetView>
  </sheetViews>
  <sheetFormatPr defaultRowHeight="13.5"/>
  <cols>
    <col min="1" max="1" width="2.875" customWidth="1"/>
    <col min="2" max="2" width="5.5" customWidth="1"/>
    <col min="3" max="4" width="4.375" customWidth="1"/>
    <col min="5" max="5" width="3.125" customWidth="1"/>
    <col min="6" max="6" width="10.25" customWidth="1"/>
    <col min="7" max="7" width="6.875" customWidth="1"/>
    <col min="8" max="8" width="10.5" customWidth="1"/>
  </cols>
  <sheetData>
    <row r="1" spans="2:12" ht="14.25">
      <c r="B1" s="21"/>
      <c r="C1" s="21"/>
      <c r="D1" s="21"/>
      <c r="E1" s="21"/>
      <c r="F1" s="21"/>
      <c r="G1" s="21"/>
      <c r="H1" s="21"/>
      <c r="I1" s="21"/>
      <c r="J1" s="259" t="str">
        <f>'依頼書（入力）'!I18</f>
        <v>令和 年 月日</v>
      </c>
      <c r="K1" s="259"/>
      <c r="L1" s="259"/>
    </row>
    <row r="2" spans="2:12" ht="28.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2" ht="25.5">
      <c r="B3" s="262" t="s">
        <v>96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2:12" ht="29.2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ht="23.25" customHeight="1">
      <c r="B5" s="41">
        <f>'依頼書（入力）'!C10</f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2" ht="14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2" ht="14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2" ht="14.25">
      <c r="B8" s="22"/>
      <c r="C8" s="22"/>
      <c r="D8" s="22"/>
      <c r="E8" s="22"/>
      <c r="F8" s="22" t="s">
        <v>87</v>
      </c>
      <c r="G8" s="22"/>
      <c r="H8" s="22" t="s">
        <v>88</v>
      </c>
      <c r="I8" s="22"/>
      <c r="J8" s="22"/>
      <c r="K8" s="22"/>
      <c r="L8" s="22"/>
    </row>
    <row r="9" spans="2:12" ht="14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2:12" ht="14.25">
      <c r="B10" s="22"/>
      <c r="C10" s="22"/>
      <c r="D10" s="22"/>
      <c r="E10" s="22"/>
      <c r="F10" s="22"/>
      <c r="G10" s="22"/>
      <c r="H10" s="22" t="s">
        <v>89</v>
      </c>
      <c r="I10" s="22"/>
      <c r="J10" s="22"/>
      <c r="K10" s="22"/>
      <c r="L10" s="22"/>
    </row>
    <row r="11" spans="2:12" ht="14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2:12" ht="14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2:12" ht="14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12" ht="14.25">
      <c r="B14" s="22"/>
      <c r="C14" s="22"/>
      <c r="D14" s="22"/>
      <c r="E14" s="22"/>
      <c r="F14" s="22" t="s">
        <v>90</v>
      </c>
      <c r="G14" s="22"/>
      <c r="H14" s="22" t="s">
        <v>88</v>
      </c>
      <c r="I14" s="22"/>
      <c r="J14" s="22"/>
      <c r="K14" s="22"/>
      <c r="L14" s="22"/>
    </row>
    <row r="15" spans="2:12" ht="14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4.25">
      <c r="B16" s="22"/>
      <c r="C16" s="22"/>
      <c r="D16" s="22"/>
      <c r="E16" s="22"/>
      <c r="F16" s="22"/>
      <c r="G16" s="22"/>
      <c r="H16" s="22" t="s">
        <v>89</v>
      </c>
      <c r="I16" s="22"/>
      <c r="J16" s="22"/>
      <c r="K16" s="22"/>
      <c r="L16" s="22"/>
    </row>
    <row r="17" spans="2:12" ht="14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2:12" ht="14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2:12" ht="14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2:12" ht="14.25">
      <c r="B20" s="22"/>
      <c r="C20" s="22"/>
      <c r="D20" s="22"/>
      <c r="E20" s="22"/>
      <c r="F20" s="22" t="s">
        <v>91</v>
      </c>
      <c r="G20" s="22"/>
      <c r="H20" s="22" t="s">
        <v>88</v>
      </c>
      <c r="I20" s="22"/>
      <c r="J20" s="22"/>
      <c r="K20" s="22"/>
      <c r="L20" s="22"/>
    </row>
    <row r="21" spans="2:12" ht="14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2:12" ht="14.25">
      <c r="B22" s="22"/>
      <c r="C22" s="22"/>
      <c r="D22" s="22"/>
      <c r="E22" s="22"/>
      <c r="F22" s="22"/>
      <c r="G22" s="22"/>
      <c r="H22" s="22" t="s">
        <v>89</v>
      </c>
      <c r="I22" s="22"/>
      <c r="J22" s="22"/>
      <c r="K22" s="22"/>
      <c r="L22" s="22"/>
    </row>
    <row r="23" spans="2:12" ht="14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ht="14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2" ht="14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2:12" ht="14.25">
      <c r="B26" s="22"/>
      <c r="C26" s="260" t="s">
        <v>92</v>
      </c>
      <c r="D26" s="260"/>
      <c r="E26" s="24" t="s">
        <v>97</v>
      </c>
      <c r="F26" s="261">
        <f>'依頼書（入力）'!C11</f>
        <v>0</v>
      </c>
      <c r="G26" s="261"/>
      <c r="H26" s="261"/>
      <c r="I26" s="261"/>
      <c r="J26" s="261"/>
      <c r="K26" s="261"/>
      <c r="L26" s="261"/>
    </row>
    <row r="27" spans="2:12" ht="23.25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2:12" ht="14.25">
      <c r="B28" s="22"/>
      <c r="C28" s="260" t="s">
        <v>102</v>
      </c>
      <c r="D28" s="260"/>
      <c r="E28" s="24" t="s">
        <v>97</v>
      </c>
      <c r="F28" s="261">
        <f>'依頼書（入力）'!C12</f>
        <v>0</v>
      </c>
      <c r="G28" s="261"/>
      <c r="H28" s="261"/>
      <c r="I28" s="261"/>
      <c r="J28" s="261"/>
      <c r="K28" s="261"/>
      <c r="L28" s="261"/>
    </row>
    <row r="29" spans="2:12" ht="23.25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2:12" ht="14.25" customHeight="1">
      <c r="B30" s="22"/>
      <c r="C30" s="260" t="s">
        <v>122</v>
      </c>
      <c r="D30" s="260"/>
      <c r="E30" s="24" t="s">
        <v>98</v>
      </c>
      <c r="F30" s="261">
        <f>'依頼書（入力）'!C15</f>
        <v>0</v>
      </c>
      <c r="G30" s="261"/>
      <c r="H30" s="261"/>
      <c r="I30" s="261"/>
      <c r="J30" s="261"/>
      <c r="K30" s="261"/>
      <c r="L30" s="261"/>
    </row>
    <row r="31" spans="2:12" ht="23.25" customHeigh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2:12" ht="14.25">
      <c r="B32" s="22"/>
      <c r="C32" s="260" t="s">
        <v>93</v>
      </c>
      <c r="D32" s="260"/>
      <c r="E32" s="24" t="s">
        <v>98</v>
      </c>
      <c r="F32" s="261">
        <f>'依頼書（入力）'!C13</f>
        <v>0</v>
      </c>
      <c r="G32" s="261"/>
      <c r="H32" s="261"/>
      <c r="I32" s="261"/>
      <c r="J32" s="261"/>
      <c r="K32" s="261"/>
      <c r="L32" s="261"/>
    </row>
    <row r="33" spans="2:12" ht="14.25">
      <c r="B33" s="22"/>
      <c r="C33" s="24"/>
      <c r="D33" s="24"/>
      <c r="E33" s="24"/>
      <c r="F33" s="22"/>
      <c r="G33" s="22"/>
      <c r="H33" s="22"/>
      <c r="I33" s="22"/>
      <c r="J33" s="22"/>
      <c r="K33" s="22"/>
      <c r="L33" s="22"/>
    </row>
    <row r="34" spans="2:12" ht="14.25">
      <c r="B34" s="22"/>
      <c r="C34" s="24"/>
      <c r="D34" s="24"/>
      <c r="E34" s="24"/>
      <c r="F34" s="22"/>
      <c r="G34" s="22"/>
      <c r="H34" s="22"/>
      <c r="I34" s="22"/>
      <c r="J34" s="22"/>
      <c r="K34" s="22"/>
      <c r="L34" s="22"/>
    </row>
    <row r="35" spans="2:12" ht="14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 ht="14.25">
      <c r="B36" s="22"/>
      <c r="C36" s="22"/>
      <c r="D36" s="22" t="s">
        <v>94</v>
      </c>
      <c r="E36" s="22"/>
      <c r="F36" s="22"/>
      <c r="G36" s="22"/>
      <c r="H36" s="22"/>
      <c r="I36" s="22"/>
      <c r="J36" s="22"/>
      <c r="K36" s="22"/>
      <c r="L36" s="22"/>
    </row>
    <row r="37" spans="2:12" ht="14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 ht="14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 ht="14.25">
      <c r="B39" s="22"/>
      <c r="C39" s="22"/>
      <c r="D39" s="22"/>
      <c r="E39" s="25" t="s">
        <v>99</v>
      </c>
      <c r="F39" s="22" t="s">
        <v>100</v>
      </c>
      <c r="G39" s="22"/>
      <c r="H39" s="22"/>
      <c r="I39" s="22"/>
      <c r="J39" s="22"/>
      <c r="K39" s="22"/>
      <c r="L39" s="22"/>
    </row>
    <row r="40" spans="2:12" ht="14.25">
      <c r="B40" s="22"/>
      <c r="C40" s="22"/>
      <c r="D40" s="22"/>
      <c r="E40" s="22"/>
      <c r="F40" s="22" t="s">
        <v>95</v>
      </c>
      <c r="G40" s="22"/>
      <c r="H40" s="22"/>
      <c r="I40" s="22"/>
      <c r="J40" s="22"/>
      <c r="K40" s="22"/>
      <c r="L40" s="22"/>
    </row>
    <row r="41" spans="2:12" ht="14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 ht="14.25">
      <c r="B42" s="22"/>
      <c r="C42" s="22"/>
      <c r="D42" s="22"/>
      <c r="E42" s="25" t="s">
        <v>101</v>
      </c>
      <c r="F42" s="22" t="s">
        <v>103</v>
      </c>
      <c r="G42" s="22" t="str">
        <f>'依頼書（入力）'!C18</f>
        <v>令和  年　月 日 から 10年間</v>
      </c>
      <c r="H42" s="22"/>
      <c r="I42" s="22"/>
      <c r="J42" s="22"/>
      <c r="K42" s="22"/>
      <c r="L42" s="22"/>
    </row>
    <row r="43" spans="2:12" ht="14.25">
      <c r="B43" s="22"/>
      <c r="C43" s="22"/>
      <c r="D43" s="22"/>
      <c r="E43" s="25"/>
      <c r="F43" s="22"/>
      <c r="G43" s="22"/>
      <c r="H43" s="22"/>
      <c r="I43" s="22"/>
      <c r="J43" s="22"/>
      <c r="K43" s="22"/>
      <c r="L43" s="22"/>
    </row>
    <row r="44" spans="2:12" ht="14.25">
      <c r="B44" s="22"/>
      <c r="C44" s="22"/>
      <c r="D44" s="22"/>
      <c r="E44" s="25"/>
      <c r="F44" s="22"/>
      <c r="G44" s="22"/>
      <c r="H44" s="22"/>
      <c r="I44" s="22"/>
      <c r="J44" s="22"/>
      <c r="K44" s="22"/>
      <c r="L44" s="22"/>
    </row>
    <row r="45" spans="2:12" ht="14.25">
      <c r="B45" s="22"/>
      <c r="C45" s="22"/>
      <c r="D45" s="22"/>
      <c r="E45" s="25"/>
      <c r="F45" s="22"/>
      <c r="G45" s="22"/>
      <c r="H45" s="22"/>
      <c r="I45" s="22"/>
      <c r="J45" s="22"/>
      <c r="K45" s="22"/>
      <c r="L45" s="22"/>
    </row>
    <row r="46" spans="2:12" ht="14.25">
      <c r="B46" s="22"/>
      <c r="C46" s="22"/>
      <c r="D46" s="22"/>
      <c r="E46" s="25"/>
      <c r="F46" s="22"/>
      <c r="G46" s="22"/>
      <c r="H46" s="22"/>
      <c r="I46" s="22"/>
      <c r="J46" s="22"/>
      <c r="K46" s="22"/>
      <c r="L46" s="22"/>
    </row>
    <row r="47" spans="2:12" ht="14.25">
      <c r="B47" s="22"/>
      <c r="C47" s="22"/>
      <c r="D47" s="22"/>
      <c r="E47" s="25"/>
      <c r="F47" s="22"/>
      <c r="G47" s="22"/>
      <c r="H47" s="22"/>
      <c r="I47" s="22"/>
      <c r="J47" s="22"/>
      <c r="K47" s="22"/>
      <c r="L47" s="22"/>
    </row>
    <row r="48" spans="2:12" ht="14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 ht="14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</sheetData>
  <mergeCells count="10">
    <mergeCell ref="J1:L1"/>
    <mergeCell ref="C32:D32"/>
    <mergeCell ref="F32:L32"/>
    <mergeCell ref="C30:D30"/>
    <mergeCell ref="B3:L3"/>
    <mergeCell ref="F26:L26"/>
    <mergeCell ref="F30:L30"/>
    <mergeCell ref="C28:D28"/>
    <mergeCell ref="F28:L28"/>
    <mergeCell ref="C26:D26"/>
  </mergeCells>
  <phoneticPr fontId="2"/>
  <printOptions horizontalCentered="1"/>
  <pageMargins left="0.78740157480314965" right="0.78740157480314965" top="1.2204724409448819" bottom="1.1417322834645669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view="pageBreakPreview" zoomScaleNormal="100" workbookViewId="0"/>
  </sheetViews>
  <sheetFormatPr defaultRowHeight="13.5"/>
  <cols>
    <col min="1" max="1" width="18.75" style="21" customWidth="1"/>
    <col min="2" max="2" width="10" style="21" customWidth="1"/>
    <col min="3" max="3" width="28.75" style="21" customWidth="1"/>
    <col min="4" max="4" width="9.375" style="21" customWidth="1"/>
    <col min="5" max="5" width="5.625" style="50" customWidth="1"/>
    <col min="6" max="16384" width="9" style="21"/>
  </cols>
  <sheetData>
    <row r="1" spans="1:6" ht="14.25">
      <c r="D1" s="267" t="str">
        <f>'依頼書（入力）'!I18</f>
        <v>令和 年 月日</v>
      </c>
      <c r="E1" s="267"/>
      <c r="F1" s="267"/>
    </row>
    <row r="2" spans="1:6" ht="25.5">
      <c r="A2" s="262" t="s">
        <v>116</v>
      </c>
      <c r="B2" s="262"/>
      <c r="C2" s="262"/>
      <c r="D2" s="262"/>
      <c r="E2" s="262"/>
      <c r="F2" s="262"/>
    </row>
    <row r="3" spans="1:6" ht="28.5" customHeight="1">
      <c r="A3" s="23"/>
      <c r="B3" s="23"/>
      <c r="C3" s="23"/>
      <c r="D3" s="23"/>
      <c r="E3" s="23"/>
      <c r="F3" s="23"/>
    </row>
    <row r="4" spans="1:6" ht="25.5">
      <c r="A4" s="41">
        <f>'依頼書（入力）'!C10</f>
        <v>0</v>
      </c>
      <c r="B4" s="41"/>
      <c r="C4" s="23"/>
      <c r="D4" s="23"/>
      <c r="E4" s="23"/>
      <c r="F4" s="23"/>
    </row>
    <row r="7" spans="1:6" ht="14.25">
      <c r="D7" s="22" t="s">
        <v>214</v>
      </c>
    </row>
    <row r="8" spans="1:6" ht="17.25">
      <c r="D8" s="51" t="s">
        <v>215</v>
      </c>
    </row>
    <row r="9" spans="1:6" ht="17.25">
      <c r="D9" s="51" t="s">
        <v>216</v>
      </c>
    </row>
    <row r="13" spans="1:6" ht="14.25">
      <c r="A13" s="22" t="s">
        <v>117</v>
      </c>
      <c r="B13" s="22"/>
      <c r="C13" s="22"/>
      <c r="D13" s="22"/>
      <c r="E13" s="24"/>
      <c r="F13" s="22"/>
    </row>
    <row r="14" spans="1:6" ht="14.25">
      <c r="A14" s="22"/>
      <c r="B14" s="22"/>
      <c r="C14" s="22"/>
      <c r="D14" s="22"/>
      <c r="E14" s="24"/>
      <c r="F14" s="22"/>
    </row>
    <row r="15" spans="1:6" ht="17.25">
      <c r="A15" s="263" t="s">
        <v>118</v>
      </c>
      <c r="B15" s="263"/>
      <c r="C15" s="263"/>
      <c r="D15" s="263"/>
      <c r="E15" s="263"/>
      <c r="F15" s="263"/>
    </row>
    <row r="16" spans="1:6" ht="14.25">
      <c r="A16" s="22"/>
      <c r="B16" s="22"/>
      <c r="C16" s="22"/>
      <c r="D16" s="22"/>
      <c r="E16" s="24"/>
      <c r="F16" s="22"/>
    </row>
    <row r="17" spans="1:7" ht="14.25">
      <c r="A17" s="49" t="s">
        <v>207</v>
      </c>
      <c r="B17" s="261">
        <f>'依頼書（入力）'!C11</f>
        <v>0</v>
      </c>
      <c r="C17" s="261"/>
      <c r="D17" s="261"/>
      <c r="E17" s="261"/>
      <c r="F17" s="261"/>
    </row>
    <row r="18" spans="1:7" ht="14.25">
      <c r="A18" s="49"/>
      <c r="B18" s="49"/>
      <c r="C18" s="22"/>
      <c r="D18" s="22"/>
      <c r="E18" s="24"/>
      <c r="F18" s="22"/>
    </row>
    <row r="19" spans="1:7" ht="14.25">
      <c r="A19" s="49" t="s">
        <v>208</v>
      </c>
      <c r="B19" s="261">
        <f>'依頼書（入力）'!C12</f>
        <v>0</v>
      </c>
      <c r="C19" s="261"/>
      <c r="D19" s="261"/>
      <c r="E19" s="261"/>
      <c r="F19" s="261"/>
    </row>
    <row r="20" spans="1:7" ht="14.25">
      <c r="A20" s="49"/>
      <c r="B20" s="49"/>
      <c r="C20" s="22"/>
      <c r="D20" s="22"/>
      <c r="E20" s="24"/>
      <c r="F20" s="22"/>
    </row>
    <row r="21" spans="1:7" ht="14.25">
      <c r="A21" s="49" t="s">
        <v>209</v>
      </c>
      <c r="B21" s="261">
        <f>'依頼書（入力）'!C14</f>
        <v>0</v>
      </c>
      <c r="C21" s="261"/>
      <c r="D21" s="261"/>
      <c r="E21" s="261"/>
      <c r="F21" s="261"/>
    </row>
    <row r="22" spans="1:7" ht="14.25">
      <c r="A22" s="49"/>
      <c r="B22" s="49"/>
      <c r="C22" s="22"/>
      <c r="D22" s="22"/>
      <c r="E22" s="24"/>
      <c r="F22" s="22"/>
    </row>
    <row r="23" spans="1:7" ht="14.25">
      <c r="A23" s="49" t="s">
        <v>210</v>
      </c>
      <c r="B23" s="261">
        <f>'依頼書（入力）'!D34</f>
        <v>0</v>
      </c>
      <c r="C23" s="261"/>
      <c r="D23" s="261"/>
      <c r="E23" s="261"/>
      <c r="F23" s="261"/>
    </row>
    <row r="24" spans="1:7" ht="14.25">
      <c r="A24" s="49"/>
      <c r="B24" s="49"/>
      <c r="C24" s="22"/>
      <c r="D24" s="22"/>
      <c r="E24" s="24"/>
      <c r="F24" s="22"/>
    </row>
    <row r="25" spans="1:7" ht="14.25">
      <c r="A25" s="49" t="s">
        <v>211</v>
      </c>
      <c r="B25" s="266" t="str">
        <f>'依頼書（入力）'!C17</f>
        <v>平成  年月 日</v>
      </c>
      <c r="C25" s="266"/>
      <c r="D25" s="266"/>
      <c r="E25" s="266"/>
      <c r="F25" s="266"/>
    </row>
    <row r="26" spans="1:7" ht="14.25">
      <c r="A26" s="22"/>
      <c r="B26" s="22"/>
      <c r="C26" s="22"/>
      <c r="D26" s="22"/>
      <c r="E26" s="24"/>
      <c r="F26" s="22"/>
    </row>
    <row r="27" spans="1:7" ht="14.25">
      <c r="A27" s="22"/>
      <c r="B27" s="22"/>
      <c r="C27" s="22"/>
      <c r="D27" s="22"/>
      <c r="E27" s="24"/>
      <c r="F27" s="22"/>
    </row>
    <row r="28" spans="1:7" ht="14.25">
      <c r="A28" s="22"/>
      <c r="B28" s="22"/>
      <c r="C28" s="22"/>
      <c r="D28" s="22"/>
      <c r="E28" s="24"/>
      <c r="F28" s="22"/>
    </row>
    <row r="29" spans="1:7" ht="14.25">
      <c r="A29" s="264" t="s">
        <v>212</v>
      </c>
      <c r="B29" s="265"/>
      <c r="C29" s="46" t="s">
        <v>213</v>
      </c>
      <c r="D29" s="249" t="s">
        <v>104</v>
      </c>
      <c r="E29" s="249"/>
      <c r="F29" s="22"/>
    </row>
    <row r="30" spans="1:7" ht="14.25">
      <c r="A30" s="268"/>
      <c r="B30" s="269"/>
      <c r="C30" s="47"/>
      <c r="D30" s="54"/>
      <c r="E30" s="55"/>
      <c r="F30" s="22"/>
    </row>
    <row r="31" spans="1:7" ht="14.25">
      <c r="A31" s="253"/>
      <c r="B31" s="254"/>
      <c r="C31" s="47"/>
      <c r="D31" s="54"/>
      <c r="E31" s="55"/>
      <c r="F31" s="22"/>
      <c r="G31" s="52"/>
    </row>
    <row r="32" spans="1:7" ht="14.25">
      <c r="A32" s="253"/>
      <c r="B32" s="254"/>
      <c r="C32" s="47"/>
      <c r="D32" s="54"/>
      <c r="E32" s="55"/>
      <c r="F32" s="22"/>
      <c r="G32" s="52"/>
    </row>
    <row r="33" spans="1:8" s="53" customFormat="1" ht="13.5" customHeight="1">
      <c r="A33" s="253"/>
      <c r="B33" s="254"/>
      <c r="C33" s="47"/>
      <c r="D33" s="54"/>
      <c r="E33" s="55"/>
      <c r="F33" s="42"/>
      <c r="G33" s="36"/>
      <c r="H33" s="33"/>
    </row>
    <row r="34" spans="1:8" s="53" customFormat="1" ht="13.5" customHeight="1">
      <c r="A34" s="253"/>
      <c r="B34" s="254"/>
      <c r="C34" s="47"/>
      <c r="D34" s="54"/>
      <c r="E34" s="56"/>
      <c r="F34" s="42"/>
      <c r="G34" s="36"/>
      <c r="H34" s="33"/>
    </row>
    <row r="35" spans="1:8" ht="14.25">
      <c r="A35" s="253"/>
      <c r="B35" s="254"/>
      <c r="C35" s="47"/>
      <c r="D35" s="54"/>
      <c r="E35" s="56"/>
      <c r="G35" s="52"/>
    </row>
    <row r="36" spans="1:8" ht="14.25">
      <c r="A36" s="253"/>
      <c r="B36" s="254"/>
      <c r="C36" s="47"/>
      <c r="D36" s="54"/>
      <c r="E36" s="56"/>
      <c r="G36" s="52"/>
    </row>
    <row r="37" spans="1:8" ht="14.25">
      <c r="A37" s="253"/>
      <c r="B37" s="254"/>
      <c r="C37" s="47"/>
      <c r="D37" s="54"/>
      <c r="E37" s="56"/>
    </row>
    <row r="38" spans="1:8" ht="14.25">
      <c r="A38" s="253"/>
      <c r="B38" s="254"/>
      <c r="C38" s="47"/>
      <c r="D38" s="54"/>
      <c r="E38" s="56"/>
    </row>
    <row r="39" spans="1:8" ht="14.25">
      <c r="A39" s="253"/>
      <c r="B39" s="254"/>
      <c r="C39" s="47"/>
      <c r="D39" s="54"/>
      <c r="E39" s="56"/>
    </row>
    <row r="40" spans="1:8" ht="14.25">
      <c r="A40" s="253"/>
      <c r="B40" s="254"/>
      <c r="C40" s="47"/>
      <c r="D40" s="54"/>
      <c r="E40" s="55"/>
    </row>
    <row r="41" spans="1:8" ht="14.25">
      <c r="A41" s="253"/>
      <c r="B41" s="254"/>
      <c r="C41" s="47"/>
      <c r="D41" s="54"/>
      <c r="E41" s="55"/>
    </row>
    <row r="42" spans="1:8" ht="14.25">
      <c r="A42" s="253"/>
      <c r="B42" s="254"/>
      <c r="C42" s="47"/>
      <c r="D42" s="54"/>
      <c r="E42" s="55"/>
    </row>
    <row r="43" spans="1:8" ht="14.25">
      <c r="A43" s="253"/>
      <c r="B43" s="254"/>
      <c r="C43" s="47"/>
      <c r="D43" s="54"/>
      <c r="E43" s="55"/>
    </row>
    <row r="44" spans="1:8" ht="14.25">
      <c r="A44" s="253"/>
      <c r="B44" s="254"/>
      <c r="C44" s="47"/>
      <c r="D44" s="54"/>
      <c r="E44" s="55"/>
    </row>
    <row r="45" spans="1:8" ht="14.25">
      <c r="A45" s="253"/>
      <c r="B45" s="254"/>
      <c r="C45" s="47"/>
      <c r="D45" s="54"/>
      <c r="E45" s="55"/>
    </row>
    <row r="46" spans="1:8" ht="14.25">
      <c r="A46" s="253"/>
      <c r="B46" s="254"/>
      <c r="C46" s="47"/>
      <c r="D46" s="54"/>
      <c r="E46" s="55"/>
    </row>
    <row r="47" spans="1:8" ht="14.25">
      <c r="A47" s="253"/>
      <c r="B47" s="254"/>
      <c r="C47" s="47"/>
      <c r="D47" s="54"/>
      <c r="E47" s="55"/>
    </row>
    <row r="48" spans="1:8" ht="14.25">
      <c r="A48" s="253"/>
      <c r="B48" s="254"/>
      <c r="C48" s="47"/>
      <c r="D48" s="54"/>
      <c r="E48" s="55"/>
    </row>
    <row r="49" spans="1:5" ht="14.25">
      <c r="A49" s="257"/>
      <c r="B49" s="258"/>
      <c r="C49" s="48"/>
      <c r="D49" s="57"/>
      <c r="E49" s="58"/>
    </row>
    <row r="50" spans="1:5">
      <c r="A50" s="59"/>
      <c r="B50" s="59"/>
      <c r="C50" s="59"/>
      <c r="D50" s="59"/>
      <c r="E50" s="60"/>
    </row>
    <row r="51" spans="1:5">
      <c r="A51" s="59"/>
      <c r="B51" s="59"/>
      <c r="C51" s="59"/>
      <c r="D51" s="59"/>
      <c r="E51" s="60"/>
    </row>
    <row r="52" spans="1:5">
      <c r="A52" s="59"/>
      <c r="B52" s="59"/>
      <c r="C52" s="59"/>
      <c r="D52" s="59"/>
      <c r="E52" s="60"/>
    </row>
    <row r="53" spans="1:5">
      <c r="A53" s="59"/>
      <c r="B53" s="59"/>
      <c r="C53" s="59"/>
      <c r="D53" s="59"/>
      <c r="E53" s="60"/>
    </row>
    <row r="54" spans="1:5">
      <c r="A54" s="59"/>
      <c r="B54" s="59"/>
      <c r="C54" s="59"/>
      <c r="D54" s="59"/>
      <c r="E54" s="60"/>
    </row>
    <row r="55" spans="1:5">
      <c r="A55" s="59"/>
      <c r="B55" s="59"/>
      <c r="C55" s="59"/>
      <c r="D55" s="59"/>
      <c r="E55" s="60"/>
    </row>
    <row r="56" spans="1:5">
      <c r="A56" s="59"/>
      <c r="B56" s="59"/>
      <c r="C56" s="59"/>
      <c r="D56" s="59"/>
      <c r="E56" s="60"/>
    </row>
    <row r="57" spans="1:5">
      <c r="A57" s="59"/>
      <c r="B57" s="59"/>
      <c r="C57" s="59"/>
      <c r="D57" s="59"/>
      <c r="E57" s="60"/>
    </row>
    <row r="58" spans="1:5">
      <c r="A58" s="59"/>
      <c r="B58" s="59"/>
      <c r="C58" s="59"/>
      <c r="D58" s="59"/>
      <c r="E58" s="60"/>
    </row>
    <row r="59" spans="1:5">
      <c r="A59" s="59"/>
      <c r="B59" s="59"/>
      <c r="C59" s="59"/>
      <c r="D59" s="59"/>
      <c r="E59" s="60"/>
    </row>
    <row r="60" spans="1:5">
      <c r="A60" s="59"/>
      <c r="B60" s="59"/>
      <c r="C60" s="59"/>
      <c r="D60" s="59"/>
      <c r="E60" s="60"/>
    </row>
    <row r="61" spans="1:5">
      <c r="A61" s="59"/>
      <c r="B61" s="59"/>
      <c r="C61" s="59"/>
      <c r="D61" s="59"/>
      <c r="E61" s="60"/>
    </row>
    <row r="62" spans="1:5">
      <c r="A62" s="59"/>
      <c r="B62" s="59"/>
      <c r="C62" s="59"/>
      <c r="D62" s="59"/>
      <c r="E62" s="60"/>
    </row>
    <row r="63" spans="1:5">
      <c r="A63" s="59"/>
      <c r="B63" s="59"/>
      <c r="C63" s="59"/>
      <c r="D63" s="59"/>
      <c r="E63" s="60"/>
    </row>
    <row r="64" spans="1:5">
      <c r="A64" s="59"/>
      <c r="B64" s="59"/>
      <c r="C64" s="59"/>
      <c r="D64" s="59"/>
      <c r="E64" s="60"/>
    </row>
    <row r="65" spans="1:5">
      <c r="A65" s="59"/>
      <c r="B65" s="59"/>
      <c r="C65" s="59"/>
      <c r="D65" s="59"/>
      <c r="E65" s="60"/>
    </row>
    <row r="66" spans="1:5">
      <c r="A66" s="59"/>
      <c r="B66" s="59"/>
      <c r="C66" s="59"/>
      <c r="D66" s="59"/>
      <c r="E66" s="60"/>
    </row>
    <row r="67" spans="1:5">
      <c r="A67" s="59"/>
      <c r="B67" s="59"/>
      <c r="C67" s="59"/>
      <c r="D67" s="59"/>
      <c r="E67" s="60"/>
    </row>
    <row r="68" spans="1:5">
      <c r="A68" s="59"/>
      <c r="B68" s="59"/>
      <c r="C68" s="59"/>
      <c r="D68" s="59"/>
      <c r="E68" s="60"/>
    </row>
    <row r="69" spans="1:5">
      <c r="A69" s="59"/>
      <c r="B69" s="59"/>
      <c r="C69" s="59"/>
      <c r="D69" s="59"/>
      <c r="E69" s="60"/>
    </row>
    <row r="70" spans="1:5">
      <c r="A70" s="59"/>
      <c r="B70" s="59"/>
      <c r="C70" s="59"/>
      <c r="D70" s="59"/>
      <c r="E70" s="60"/>
    </row>
    <row r="71" spans="1:5">
      <c r="A71" s="59"/>
      <c r="B71" s="59"/>
      <c r="C71" s="59"/>
      <c r="D71" s="59"/>
      <c r="E71" s="60"/>
    </row>
    <row r="72" spans="1:5">
      <c r="A72" s="59"/>
      <c r="B72" s="59"/>
      <c r="C72" s="59"/>
      <c r="D72" s="59"/>
      <c r="E72" s="60"/>
    </row>
    <row r="73" spans="1:5">
      <c r="A73" s="59"/>
      <c r="B73" s="59"/>
      <c r="C73" s="59"/>
      <c r="D73" s="59"/>
      <c r="E73" s="60"/>
    </row>
    <row r="74" spans="1:5">
      <c r="A74" s="59"/>
      <c r="B74" s="59"/>
      <c r="C74" s="59"/>
      <c r="D74" s="59"/>
      <c r="E74" s="60"/>
    </row>
    <row r="75" spans="1:5">
      <c r="A75" s="59"/>
      <c r="B75" s="59"/>
      <c r="C75" s="59"/>
      <c r="D75" s="59"/>
      <c r="E75" s="60"/>
    </row>
    <row r="76" spans="1:5">
      <c r="A76" s="59"/>
      <c r="B76" s="59"/>
      <c r="C76" s="59"/>
      <c r="D76" s="59"/>
      <c r="E76" s="60"/>
    </row>
    <row r="77" spans="1:5">
      <c r="A77" s="59"/>
      <c r="B77" s="59"/>
      <c r="C77" s="59"/>
      <c r="D77" s="59"/>
      <c r="E77" s="60"/>
    </row>
    <row r="78" spans="1:5">
      <c r="A78" s="59"/>
      <c r="B78" s="59"/>
      <c r="C78" s="59"/>
      <c r="D78" s="59"/>
      <c r="E78" s="60"/>
    </row>
    <row r="79" spans="1:5">
      <c r="A79" s="59"/>
      <c r="B79" s="59"/>
      <c r="C79" s="59"/>
      <c r="D79" s="59"/>
      <c r="E79" s="60"/>
    </row>
    <row r="80" spans="1:5">
      <c r="A80" s="59"/>
      <c r="B80" s="59"/>
      <c r="C80" s="59"/>
      <c r="D80" s="59"/>
      <c r="E80" s="60"/>
    </row>
    <row r="81" spans="1:5">
      <c r="A81" s="59"/>
      <c r="B81" s="59"/>
      <c r="C81" s="59"/>
      <c r="D81" s="59"/>
      <c r="E81" s="60"/>
    </row>
    <row r="82" spans="1:5">
      <c r="A82" s="59"/>
      <c r="B82" s="59"/>
      <c r="C82" s="59"/>
      <c r="D82" s="59"/>
      <c r="E82" s="60"/>
    </row>
    <row r="83" spans="1:5">
      <c r="A83" s="59"/>
      <c r="B83" s="59"/>
      <c r="C83" s="59"/>
      <c r="D83" s="59"/>
      <c r="E83" s="60"/>
    </row>
    <row r="84" spans="1:5">
      <c r="A84" s="59"/>
      <c r="B84" s="59"/>
      <c r="C84" s="59"/>
      <c r="D84" s="59"/>
      <c r="E84" s="60"/>
    </row>
    <row r="85" spans="1:5">
      <c r="A85" s="59"/>
      <c r="B85" s="59"/>
      <c r="C85" s="59"/>
      <c r="D85" s="59"/>
      <c r="E85" s="60"/>
    </row>
    <row r="86" spans="1:5">
      <c r="A86" s="59"/>
      <c r="B86" s="59"/>
      <c r="C86" s="59"/>
      <c r="D86" s="59"/>
      <c r="E86" s="60"/>
    </row>
    <row r="87" spans="1:5">
      <c r="A87" s="59"/>
      <c r="B87" s="59"/>
      <c r="C87" s="59"/>
      <c r="D87" s="59"/>
      <c r="E87" s="60"/>
    </row>
    <row r="88" spans="1:5">
      <c r="A88" s="59"/>
      <c r="B88" s="59"/>
      <c r="C88" s="59"/>
      <c r="D88" s="59"/>
      <c r="E88" s="60"/>
    </row>
    <row r="89" spans="1:5">
      <c r="A89" s="59"/>
      <c r="B89" s="59"/>
      <c r="C89" s="59"/>
      <c r="D89" s="59"/>
      <c r="E89" s="60"/>
    </row>
    <row r="90" spans="1:5">
      <c r="A90" s="59"/>
      <c r="B90" s="59"/>
      <c r="C90" s="59"/>
      <c r="D90" s="59"/>
      <c r="E90" s="60"/>
    </row>
    <row r="91" spans="1:5">
      <c r="A91" s="59"/>
      <c r="B91" s="59"/>
      <c r="C91" s="59"/>
      <c r="D91" s="59"/>
      <c r="E91" s="60"/>
    </row>
    <row r="92" spans="1:5">
      <c r="A92" s="59"/>
      <c r="B92" s="59"/>
      <c r="C92" s="59"/>
      <c r="D92" s="59"/>
      <c r="E92" s="60"/>
    </row>
    <row r="93" spans="1:5">
      <c r="A93" s="59"/>
      <c r="B93" s="59"/>
      <c r="C93" s="59"/>
      <c r="D93" s="59"/>
      <c r="E93" s="60"/>
    </row>
    <row r="94" spans="1:5">
      <c r="A94" s="59"/>
      <c r="B94" s="59"/>
      <c r="C94" s="59"/>
      <c r="D94" s="59"/>
      <c r="E94" s="60"/>
    </row>
    <row r="95" spans="1:5">
      <c r="A95" s="59"/>
      <c r="B95" s="59"/>
      <c r="C95" s="59"/>
      <c r="D95" s="59"/>
      <c r="E95" s="60"/>
    </row>
    <row r="96" spans="1:5">
      <c r="A96" s="59"/>
      <c r="B96" s="59"/>
      <c r="C96" s="59"/>
      <c r="D96" s="59"/>
      <c r="E96" s="60"/>
    </row>
    <row r="97" spans="1:5">
      <c r="A97" s="59"/>
      <c r="B97" s="59"/>
      <c r="C97" s="59"/>
      <c r="D97" s="59"/>
      <c r="E97" s="60"/>
    </row>
    <row r="98" spans="1:5">
      <c r="A98" s="59"/>
      <c r="B98" s="59"/>
      <c r="C98" s="59"/>
      <c r="D98" s="59"/>
      <c r="E98" s="60"/>
    </row>
    <row r="99" spans="1:5">
      <c r="A99" s="59"/>
      <c r="B99" s="59"/>
      <c r="C99" s="59"/>
      <c r="D99" s="59"/>
      <c r="E99" s="60"/>
    </row>
    <row r="100" spans="1:5">
      <c r="A100" s="59"/>
      <c r="B100" s="59"/>
      <c r="C100" s="59"/>
      <c r="D100" s="59"/>
      <c r="E100" s="60"/>
    </row>
    <row r="101" spans="1:5">
      <c r="A101" s="59"/>
      <c r="B101" s="59"/>
      <c r="C101" s="59"/>
      <c r="D101" s="59"/>
      <c r="E101" s="60"/>
    </row>
    <row r="102" spans="1:5">
      <c r="A102" s="59"/>
      <c r="B102" s="59"/>
      <c r="C102" s="59"/>
      <c r="D102" s="59"/>
      <c r="E102" s="60"/>
    </row>
    <row r="103" spans="1:5">
      <c r="A103" s="59"/>
      <c r="B103" s="59"/>
      <c r="C103" s="59"/>
      <c r="D103" s="59"/>
      <c r="E103" s="60"/>
    </row>
    <row r="104" spans="1:5">
      <c r="A104" s="59"/>
      <c r="B104" s="59"/>
      <c r="C104" s="59"/>
      <c r="D104" s="59"/>
      <c r="E104" s="60"/>
    </row>
    <row r="105" spans="1:5">
      <c r="A105" s="59"/>
      <c r="B105" s="59"/>
      <c r="C105" s="59"/>
      <c r="D105" s="59"/>
      <c r="E105" s="60"/>
    </row>
    <row r="106" spans="1:5">
      <c r="A106" s="59"/>
      <c r="B106" s="59"/>
      <c r="C106" s="59"/>
      <c r="D106" s="59"/>
      <c r="E106" s="60"/>
    </row>
    <row r="107" spans="1:5">
      <c r="A107" s="59"/>
      <c r="B107" s="59"/>
      <c r="C107" s="59"/>
      <c r="D107" s="59"/>
      <c r="E107" s="60"/>
    </row>
    <row r="108" spans="1:5">
      <c r="A108" s="59"/>
      <c r="B108" s="59"/>
      <c r="C108" s="59"/>
      <c r="D108" s="59"/>
      <c r="E108" s="60"/>
    </row>
    <row r="109" spans="1:5">
      <c r="A109" s="59"/>
      <c r="B109" s="59"/>
      <c r="C109" s="59"/>
      <c r="D109" s="59"/>
      <c r="E109" s="60"/>
    </row>
    <row r="110" spans="1:5">
      <c r="A110" s="59"/>
      <c r="B110" s="59"/>
      <c r="C110" s="59"/>
      <c r="D110" s="59"/>
      <c r="E110" s="60"/>
    </row>
    <row r="111" spans="1:5">
      <c r="A111" s="59"/>
      <c r="B111" s="59"/>
      <c r="C111" s="59"/>
      <c r="D111" s="59"/>
      <c r="E111" s="60"/>
    </row>
    <row r="112" spans="1:5">
      <c r="A112" s="59"/>
      <c r="B112" s="59"/>
      <c r="C112" s="59"/>
      <c r="D112" s="59"/>
      <c r="E112" s="60"/>
    </row>
    <row r="113" spans="1:5">
      <c r="A113" s="59"/>
      <c r="B113" s="59"/>
      <c r="C113" s="59"/>
      <c r="D113" s="59"/>
      <c r="E113" s="60"/>
    </row>
    <row r="114" spans="1:5">
      <c r="A114" s="59"/>
      <c r="B114" s="59"/>
      <c r="C114" s="59"/>
      <c r="D114" s="59"/>
      <c r="E114" s="60"/>
    </row>
    <row r="115" spans="1:5">
      <c r="A115" s="59"/>
      <c r="B115" s="59"/>
      <c r="C115" s="59"/>
      <c r="D115" s="59"/>
      <c r="E115" s="60"/>
    </row>
    <row r="116" spans="1:5">
      <c r="A116" s="59"/>
      <c r="B116" s="59"/>
      <c r="C116" s="59"/>
      <c r="D116" s="59"/>
      <c r="E116" s="60"/>
    </row>
    <row r="117" spans="1:5">
      <c r="A117" s="59"/>
      <c r="B117" s="59"/>
      <c r="C117" s="59"/>
      <c r="D117" s="59"/>
      <c r="E117" s="60"/>
    </row>
    <row r="118" spans="1:5">
      <c r="A118" s="59"/>
      <c r="B118" s="59"/>
      <c r="C118" s="59"/>
      <c r="D118" s="59"/>
      <c r="E118" s="60"/>
    </row>
    <row r="119" spans="1:5">
      <c r="A119" s="59"/>
      <c r="B119" s="59"/>
      <c r="C119" s="59"/>
      <c r="D119" s="59"/>
      <c r="E119" s="60"/>
    </row>
    <row r="120" spans="1:5">
      <c r="A120" s="59"/>
      <c r="B120" s="59"/>
      <c r="C120" s="59"/>
      <c r="D120" s="59"/>
      <c r="E120" s="60"/>
    </row>
    <row r="121" spans="1:5">
      <c r="A121" s="59"/>
      <c r="B121" s="59"/>
      <c r="C121" s="59"/>
      <c r="D121" s="59"/>
      <c r="E121" s="60"/>
    </row>
    <row r="122" spans="1:5">
      <c r="A122" s="59"/>
      <c r="B122" s="59"/>
      <c r="C122" s="59"/>
      <c r="D122" s="59"/>
      <c r="E122" s="60"/>
    </row>
    <row r="123" spans="1:5">
      <c r="A123" s="59"/>
      <c r="B123" s="59"/>
      <c r="C123" s="59"/>
      <c r="D123" s="59"/>
      <c r="E123" s="60"/>
    </row>
    <row r="124" spans="1:5">
      <c r="A124" s="59"/>
      <c r="B124" s="59"/>
      <c r="C124" s="59"/>
      <c r="D124" s="59"/>
      <c r="E124" s="60"/>
    </row>
    <row r="125" spans="1:5">
      <c r="A125" s="59"/>
      <c r="B125" s="59"/>
      <c r="C125" s="59"/>
      <c r="D125" s="59"/>
      <c r="E125" s="60"/>
    </row>
    <row r="126" spans="1:5">
      <c r="A126" s="59"/>
      <c r="B126" s="59"/>
      <c r="C126" s="59"/>
      <c r="D126" s="59"/>
      <c r="E126" s="60"/>
    </row>
    <row r="127" spans="1:5">
      <c r="A127" s="59"/>
      <c r="B127" s="59"/>
      <c r="C127" s="59"/>
      <c r="D127" s="59"/>
      <c r="E127" s="60"/>
    </row>
    <row r="128" spans="1:5">
      <c r="A128" s="59"/>
      <c r="B128" s="59"/>
      <c r="C128" s="59"/>
      <c r="D128" s="59"/>
      <c r="E128" s="60"/>
    </row>
    <row r="129" spans="1:5">
      <c r="A129" s="59"/>
      <c r="B129" s="59"/>
      <c r="C129" s="59"/>
      <c r="D129" s="59"/>
      <c r="E129" s="60"/>
    </row>
    <row r="130" spans="1:5">
      <c r="A130" s="59"/>
      <c r="B130" s="59"/>
      <c r="C130" s="59"/>
      <c r="D130" s="59"/>
      <c r="E130" s="60"/>
    </row>
    <row r="131" spans="1:5">
      <c r="A131" s="59"/>
      <c r="B131" s="59"/>
      <c r="C131" s="59"/>
      <c r="D131" s="59"/>
      <c r="E131" s="60"/>
    </row>
    <row r="132" spans="1:5">
      <c r="A132" s="59"/>
      <c r="B132" s="59"/>
      <c r="C132" s="59"/>
      <c r="D132" s="59"/>
      <c r="E132" s="60"/>
    </row>
    <row r="133" spans="1:5">
      <c r="A133" s="59"/>
      <c r="B133" s="59"/>
      <c r="C133" s="59"/>
      <c r="D133" s="59"/>
      <c r="E133" s="60"/>
    </row>
    <row r="134" spans="1:5">
      <c r="A134" s="59"/>
      <c r="B134" s="59"/>
      <c r="C134" s="59"/>
      <c r="D134" s="59"/>
      <c r="E134" s="60"/>
    </row>
    <row r="135" spans="1:5">
      <c r="A135" s="59"/>
      <c r="B135" s="59"/>
      <c r="C135" s="59"/>
      <c r="D135" s="59"/>
      <c r="E135" s="60"/>
    </row>
    <row r="136" spans="1:5">
      <c r="A136" s="59"/>
      <c r="B136" s="59"/>
      <c r="C136" s="59"/>
      <c r="D136" s="59"/>
      <c r="E136" s="60"/>
    </row>
    <row r="137" spans="1:5">
      <c r="A137" s="59"/>
      <c r="B137" s="59"/>
      <c r="C137" s="59"/>
      <c r="D137" s="59"/>
      <c r="E137" s="60"/>
    </row>
    <row r="138" spans="1:5">
      <c r="A138" s="59"/>
      <c r="B138" s="59"/>
      <c r="C138" s="59"/>
      <c r="D138" s="59"/>
      <c r="E138" s="60"/>
    </row>
    <row r="139" spans="1:5">
      <c r="A139" s="59"/>
      <c r="B139" s="59"/>
      <c r="C139" s="59"/>
      <c r="D139" s="59"/>
      <c r="E139" s="60"/>
    </row>
    <row r="140" spans="1:5">
      <c r="A140" s="59"/>
      <c r="B140" s="59"/>
      <c r="C140" s="59"/>
      <c r="D140" s="59"/>
      <c r="E140" s="60"/>
    </row>
    <row r="141" spans="1:5">
      <c r="A141" s="59"/>
      <c r="B141" s="59"/>
      <c r="C141" s="59"/>
      <c r="D141" s="59"/>
      <c r="E141" s="60"/>
    </row>
    <row r="142" spans="1:5">
      <c r="A142" s="59"/>
      <c r="B142" s="59"/>
      <c r="C142" s="59"/>
      <c r="D142" s="59"/>
      <c r="E142" s="60"/>
    </row>
    <row r="143" spans="1:5">
      <c r="A143" s="59"/>
      <c r="B143" s="59"/>
      <c r="C143" s="59"/>
      <c r="D143" s="59"/>
      <c r="E143" s="60"/>
    </row>
    <row r="144" spans="1:5">
      <c r="A144" s="59"/>
      <c r="B144" s="59"/>
      <c r="C144" s="59"/>
      <c r="D144" s="59"/>
      <c r="E144" s="60"/>
    </row>
    <row r="145" spans="1:5">
      <c r="A145" s="59"/>
      <c r="B145" s="59"/>
      <c r="C145" s="59"/>
      <c r="D145" s="59"/>
      <c r="E145" s="60"/>
    </row>
    <row r="146" spans="1:5">
      <c r="A146" s="59"/>
      <c r="B146" s="59"/>
      <c r="C146" s="59"/>
      <c r="D146" s="59"/>
      <c r="E146" s="60"/>
    </row>
    <row r="147" spans="1:5">
      <c r="A147" s="59"/>
      <c r="B147" s="59"/>
      <c r="C147" s="59"/>
      <c r="D147" s="59"/>
      <c r="E147" s="60"/>
    </row>
    <row r="148" spans="1:5">
      <c r="A148" s="59"/>
      <c r="B148" s="59"/>
      <c r="C148" s="59"/>
      <c r="D148" s="59"/>
      <c r="E148" s="60"/>
    </row>
    <row r="149" spans="1:5">
      <c r="A149" s="59"/>
      <c r="B149" s="59"/>
      <c r="C149" s="59"/>
      <c r="D149" s="59"/>
      <c r="E149" s="60"/>
    </row>
    <row r="150" spans="1:5">
      <c r="A150" s="59"/>
      <c r="B150" s="59"/>
      <c r="C150" s="59"/>
      <c r="D150" s="59"/>
      <c r="E150" s="60"/>
    </row>
    <row r="151" spans="1:5">
      <c r="A151" s="59"/>
      <c r="B151" s="59"/>
      <c r="C151" s="59"/>
      <c r="D151" s="59"/>
      <c r="E151" s="60"/>
    </row>
    <row r="152" spans="1:5">
      <c r="A152" s="59"/>
      <c r="B152" s="59"/>
      <c r="C152" s="59"/>
      <c r="D152" s="59"/>
      <c r="E152" s="60"/>
    </row>
    <row r="153" spans="1:5">
      <c r="A153" s="59"/>
      <c r="B153" s="59"/>
      <c r="C153" s="59"/>
      <c r="D153" s="59"/>
      <c r="E153" s="60"/>
    </row>
    <row r="154" spans="1:5">
      <c r="A154" s="59"/>
      <c r="B154" s="59"/>
      <c r="C154" s="59"/>
      <c r="D154" s="59"/>
      <c r="E154" s="60"/>
    </row>
    <row r="155" spans="1:5">
      <c r="A155" s="59"/>
      <c r="B155" s="59"/>
      <c r="C155" s="59"/>
      <c r="D155" s="59"/>
      <c r="E155" s="60"/>
    </row>
    <row r="156" spans="1:5">
      <c r="A156" s="59"/>
      <c r="B156" s="59"/>
      <c r="C156" s="59"/>
      <c r="D156" s="59"/>
      <c r="E156" s="60"/>
    </row>
    <row r="157" spans="1:5">
      <c r="A157" s="59"/>
      <c r="B157" s="59"/>
      <c r="C157" s="59"/>
      <c r="D157" s="59"/>
      <c r="E157" s="60"/>
    </row>
    <row r="158" spans="1:5">
      <c r="A158" s="59"/>
      <c r="B158" s="59"/>
      <c r="C158" s="59"/>
      <c r="D158" s="59"/>
      <c r="E158" s="60"/>
    </row>
    <row r="159" spans="1:5">
      <c r="A159" s="59"/>
      <c r="B159" s="59"/>
      <c r="C159" s="59"/>
      <c r="D159" s="59"/>
      <c r="E159" s="60"/>
    </row>
    <row r="160" spans="1:5">
      <c r="A160" s="59"/>
      <c r="B160" s="59"/>
      <c r="C160" s="59"/>
      <c r="D160" s="59"/>
      <c r="E160" s="60"/>
    </row>
    <row r="161" spans="1:5">
      <c r="A161" s="59"/>
      <c r="B161" s="59"/>
      <c r="C161" s="59"/>
      <c r="D161" s="59"/>
      <c r="E161" s="60"/>
    </row>
    <row r="162" spans="1:5">
      <c r="A162" s="59"/>
      <c r="B162" s="59"/>
      <c r="C162" s="59"/>
      <c r="D162" s="59"/>
      <c r="E162" s="60"/>
    </row>
    <row r="163" spans="1:5">
      <c r="A163" s="59"/>
      <c r="B163" s="59"/>
      <c r="C163" s="59"/>
      <c r="D163" s="59"/>
      <c r="E163" s="60"/>
    </row>
    <row r="164" spans="1:5">
      <c r="A164" s="59"/>
      <c r="B164" s="59"/>
      <c r="C164" s="59"/>
      <c r="D164" s="59"/>
      <c r="E164" s="60"/>
    </row>
    <row r="165" spans="1:5">
      <c r="A165" s="59"/>
      <c r="B165" s="59"/>
      <c r="C165" s="59"/>
      <c r="D165" s="59"/>
      <c r="E165" s="60"/>
    </row>
    <row r="166" spans="1:5">
      <c r="A166" s="59"/>
      <c r="B166" s="59"/>
      <c r="C166" s="59"/>
      <c r="D166" s="59"/>
      <c r="E166" s="60"/>
    </row>
    <row r="167" spans="1:5">
      <c r="A167" s="59"/>
      <c r="B167" s="59"/>
      <c r="C167" s="59"/>
      <c r="D167" s="59"/>
      <c r="E167" s="60"/>
    </row>
    <row r="168" spans="1:5">
      <c r="A168" s="59"/>
      <c r="B168" s="59"/>
      <c r="C168" s="59"/>
      <c r="D168" s="59"/>
      <c r="E168" s="60"/>
    </row>
    <row r="169" spans="1:5">
      <c r="A169" s="59"/>
      <c r="B169" s="59"/>
      <c r="C169" s="59"/>
      <c r="D169" s="59"/>
      <c r="E169" s="60"/>
    </row>
    <row r="170" spans="1:5">
      <c r="A170" s="59"/>
      <c r="B170" s="59"/>
      <c r="C170" s="59"/>
      <c r="D170" s="59"/>
      <c r="E170" s="60"/>
    </row>
    <row r="171" spans="1:5">
      <c r="A171" s="59"/>
      <c r="B171" s="59"/>
      <c r="C171" s="59"/>
      <c r="D171" s="59"/>
      <c r="E171" s="60"/>
    </row>
    <row r="172" spans="1:5">
      <c r="A172" s="59"/>
      <c r="B172" s="59"/>
      <c r="C172" s="59"/>
      <c r="D172" s="59"/>
      <c r="E172" s="60"/>
    </row>
    <row r="173" spans="1:5">
      <c r="A173" s="59"/>
      <c r="B173" s="59"/>
      <c r="C173" s="59"/>
      <c r="D173" s="59"/>
      <c r="E173" s="60"/>
    </row>
    <row r="174" spans="1:5">
      <c r="A174" s="59"/>
      <c r="B174" s="59"/>
      <c r="C174" s="59"/>
      <c r="D174" s="59"/>
      <c r="E174" s="60"/>
    </row>
    <row r="175" spans="1:5">
      <c r="A175" s="59"/>
      <c r="B175" s="59"/>
      <c r="C175" s="59"/>
      <c r="D175" s="59"/>
      <c r="E175" s="60"/>
    </row>
    <row r="176" spans="1:5">
      <c r="A176" s="59"/>
      <c r="B176" s="59"/>
      <c r="C176" s="59"/>
      <c r="D176" s="59"/>
      <c r="E176" s="60"/>
    </row>
    <row r="177" spans="1:5">
      <c r="A177" s="59"/>
      <c r="B177" s="59"/>
      <c r="C177" s="59"/>
      <c r="D177" s="59"/>
      <c r="E177" s="60"/>
    </row>
    <row r="178" spans="1:5">
      <c r="A178" s="59"/>
      <c r="B178" s="59"/>
      <c r="C178" s="59"/>
      <c r="D178" s="59"/>
      <c r="E178" s="60"/>
    </row>
    <row r="179" spans="1:5">
      <c r="A179" s="59"/>
      <c r="B179" s="59"/>
      <c r="C179" s="59"/>
      <c r="D179" s="59"/>
      <c r="E179" s="60"/>
    </row>
    <row r="180" spans="1:5">
      <c r="A180" s="59"/>
      <c r="B180" s="59"/>
      <c r="C180" s="59"/>
      <c r="D180" s="59"/>
      <c r="E180" s="60"/>
    </row>
    <row r="181" spans="1:5">
      <c r="A181" s="59"/>
      <c r="B181" s="59"/>
      <c r="C181" s="59"/>
      <c r="D181" s="59"/>
      <c r="E181" s="60"/>
    </row>
    <row r="182" spans="1:5">
      <c r="A182" s="59"/>
      <c r="B182" s="59"/>
      <c r="C182" s="59"/>
      <c r="D182" s="59"/>
      <c r="E182" s="60"/>
    </row>
    <row r="183" spans="1:5">
      <c r="A183" s="59"/>
      <c r="B183" s="59"/>
      <c r="C183" s="59"/>
      <c r="D183" s="59"/>
      <c r="E183" s="60"/>
    </row>
    <row r="184" spans="1:5">
      <c r="A184" s="59"/>
      <c r="B184" s="59"/>
      <c r="C184" s="59"/>
      <c r="D184" s="59"/>
      <c r="E184" s="60"/>
    </row>
    <row r="185" spans="1:5">
      <c r="A185" s="59"/>
      <c r="B185" s="59"/>
      <c r="C185" s="59"/>
      <c r="D185" s="59"/>
      <c r="E185" s="60"/>
    </row>
    <row r="186" spans="1:5">
      <c r="A186" s="59"/>
      <c r="B186" s="59"/>
      <c r="C186" s="59"/>
      <c r="D186" s="59"/>
      <c r="E186" s="60"/>
    </row>
    <row r="187" spans="1:5">
      <c r="A187" s="59"/>
      <c r="B187" s="59"/>
      <c r="C187" s="59"/>
      <c r="D187" s="59"/>
      <c r="E187" s="60"/>
    </row>
    <row r="188" spans="1:5">
      <c r="A188" s="59"/>
      <c r="B188" s="59"/>
      <c r="C188" s="59"/>
      <c r="D188" s="59"/>
      <c r="E188" s="60"/>
    </row>
    <row r="189" spans="1:5">
      <c r="A189" s="59"/>
      <c r="B189" s="59"/>
      <c r="C189" s="59"/>
      <c r="D189" s="59"/>
      <c r="E189" s="60"/>
    </row>
    <row r="190" spans="1:5">
      <c r="A190" s="59"/>
      <c r="B190" s="59"/>
      <c r="C190" s="59"/>
      <c r="D190" s="59"/>
      <c r="E190" s="60"/>
    </row>
    <row r="191" spans="1:5">
      <c r="A191" s="59"/>
      <c r="B191" s="59"/>
      <c r="C191" s="59"/>
      <c r="D191" s="59"/>
      <c r="E191" s="60"/>
    </row>
    <row r="192" spans="1:5">
      <c r="A192" s="59"/>
      <c r="B192" s="59"/>
      <c r="C192" s="59"/>
      <c r="D192" s="59"/>
      <c r="E192" s="60"/>
    </row>
    <row r="193" spans="1:5">
      <c r="A193" s="59"/>
      <c r="B193" s="59"/>
      <c r="C193" s="59"/>
      <c r="D193" s="59"/>
      <c r="E193" s="60"/>
    </row>
    <row r="194" spans="1:5">
      <c r="A194" s="59"/>
      <c r="B194" s="59"/>
      <c r="C194" s="59"/>
      <c r="D194" s="59"/>
      <c r="E194" s="60"/>
    </row>
    <row r="195" spans="1:5">
      <c r="A195" s="59"/>
      <c r="B195" s="59"/>
      <c r="C195" s="59"/>
      <c r="D195" s="59"/>
      <c r="E195" s="60"/>
    </row>
    <row r="196" spans="1:5">
      <c r="A196" s="59"/>
      <c r="B196" s="59"/>
      <c r="C196" s="59"/>
      <c r="D196" s="59"/>
      <c r="E196" s="60"/>
    </row>
    <row r="197" spans="1:5">
      <c r="A197" s="59"/>
      <c r="B197" s="59"/>
      <c r="C197" s="59"/>
      <c r="D197" s="59"/>
      <c r="E197" s="60"/>
    </row>
    <row r="198" spans="1:5">
      <c r="A198" s="59"/>
      <c r="B198" s="59"/>
      <c r="C198" s="59"/>
      <c r="D198" s="59"/>
      <c r="E198" s="60"/>
    </row>
    <row r="199" spans="1:5">
      <c r="A199" s="59"/>
      <c r="B199" s="59"/>
      <c r="C199" s="59"/>
      <c r="D199" s="59"/>
      <c r="E199" s="60"/>
    </row>
    <row r="200" spans="1:5">
      <c r="A200" s="59"/>
      <c r="B200" s="59"/>
      <c r="C200" s="59"/>
      <c r="D200" s="59"/>
      <c r="E200" s="60"/>
    </row>
    <row r="201" spans="1:5">
      <c r="A201" s="59"/>
      <c r="B201" s="59"/>
      <c r="C201" s="59"/>
      <c r="D201" s="59"/>
      <c r="E201" s="60"/>
    </row>
    <row r="202" spans="1:5">
      <c r="A202" s="59"/>
      <c r="B202" s="59"/>
      <c r="C202" s="59"/>
      <c r="D202" s="59"/>
      <c r="E202" s="60"/>
    </row>
    <row r="203" spans="1:5">
      <c r="A203" s="59"/>
      <c r="B203" s="59"/>
      <c r="C203" s="59"/>
      <c r="D203" s="59"/>
      <c r="E203" s="60"/>
    </row>
    <row r="204" spans="1:5">
      <c r="A204" s="59"/>
      <c r="B204" s="59"/>
      <c r="C204" s="59"/>
      <c r="D204" s="59"/>
      <c r="E204" s="60"/>
    </row>
    <row r="205" spans="1:5">
      <c r="A205" s="59"/>
      <c r="B205" s="59"/>
      <c r="C205" s="59"/>
      <c r="D205" s="59"/>
      <c r="E205" s="60"/>
    </row>
    <row r="206" spans="1:5">
      <c r="A206" s="59"/>
      <c r="B206" s="59"/>
      <c r="C206" s="59"/>
      <c r="D206" s="59"/>
      <c r="E206" s="60"/>
    </row>
    <row r="207" spans="1:5">
      <c r="A207" s="59"/>
      <c r="B207" s="59"/>
      <c r="C207" s="59"/>
      <c r="D207" s="59"/>
      <c r="E207" s="60"/>
    </row>
    <row r="208" spans="1:5">
      <c r="A208" s="59"/>
      <c r="B208" s="59"/>
      <c r="C208" s="59"/>
      <c r="D208" s="59"/>
      <c r="E208" s="60"/>
    </row>
    <row r="209" spans="1:5">
      <c r="A209" s="59"/>
      <c r="B209" s="59"/>
      <c r="C209" s="59"/>
      <c r="D209" s="59"/>
      <c r="E209" s="60"/>
    </row>
    <row r="210" spans="1:5">
      <c r="A210" s="59"/>
      <c r="B210" s="59"/>
      <c r="C210" s="59"/>
      <c r="D210" s="59"/>
      <c r="E210" s="60"/>
    </row>
    <row r="211" spans="1:5">
      <c r="A211" s="59"/>
      <c r="B211" s="59"/>
      <c r="C211" s="59"/>
      <c r="D211" s="59"/>
      <c r="E211" s="60"/>
    </row>
    <row r="212" spans="1:5">
      <c r="A212" s="59"/>
      <c r="B212" s="59"/>
      <c r="C212" s="59"/>
      <c r="D212" s="59"/>
      <c r="E212" s="60"/>
    </row>
    <row r="213" spans="1:5">
      <c r="A213" s="59"/>
      <c r="B213" s="59"/>
      <c r="C213" s="59"/>
      <c r="D213" s="59"/>
      <c r="E213" s="60"/>
    </row>
    <row r="214" spans="1:5">
      <c r="A214" s="59"/>
      <c r="B214" s="59"/>
      <c r="C214" s="59"/>
      <c r="D214" s="59"/>
      <c r="E214" s="60"/>
    </row>
    <row r="215" spans="1:5">
      <c r="A215" s="59"/>
      <c r="B215" s="59"/>
      <c r="C215" s="59"/>
      <c r="D215" s="59"/>
      <c r="E215" s="60"/>
    </row>
    <row r="216" spans="1:5">
      <c r="A216" s="59"/>
      <c r="B216" s="59"/>
      <c r="C216" s="59"/>
      <c r="D216" s="59"/>
      <c r="E216" s="60"/>
    </row>
    <row r="217" spans="1:5">
      <c r="A217" s="59"/>
      <c r="B217" s="59"/>
      <c r="C217" s="59"/>
      <c r="D217" s="59"/>
      <c r="E217" s="60"/>
    </row>
    <row r="218" spans="1:5">
      <c r="A218" s="59"/>
      <c r="B218" s="59"/>
      <c r="C218" s="59"/>
      <c r="D218" s="59"/>
      <c r="E218" s="60"/>
    </row>
    <row r="219" spans="1:5">
      <c r="A219" s="59"/>
      <c r="B219" s="59"/>
      <c r="C219" s="59"/>
      <c r="D219" s="59"/>
      <c r="E219" s="60"/>
    </row>
    <row r="220" spans="1:5">
      <c r="A220" s="59"/>
      <c r="B220" s="59"/>
      <c r="C220" s="59"/>
      <c r="D220" s="59"/>
      <c r="E220" s="60"/>
    </row>
    <row r="221" spans="1:5">
      <c r="A221" s="59"/>
      <c r="B221" s="59"/>
      <c r="C221" s="59"/>
      <c r="D221" s="59"/>
      <c r="E221" s="60"/>
    </row>
    <row r="222" spans="1:5">
      <c r="A222" s="59"/>
      <c r="B222" s="59"/>
      <c r="C222" s="59"/>
      <c r="D222" s="59"/>
      <c r="E222" s="60"/>
    </row>
    <row r="223" spans="1:5">
      <c r="A223" s="59"/>
      <c r="B223" s="59"/>
      <c r="C223" s="59"/>
      <c r="D223" s="59"/>
      <c r="E223" s="60"/>
    </row>
    <row r="224" spans="1:5">
      <c r="A224" s="59"/>
      <c r="B224" s="59"/>
      <c r="C224" s="59"/>
      <c r="D224" s="59"/>
      <c r="E224" s="60"/>
    </row>
    <row r="225" spans="1:5">
      <c r="A225" s="59"/>
      <c r="B225" s="59"/>
      <c r="C225" s="59"/>
      <c r="D225" s="59"/>
      <c r="E225" s="60"/>
    </row>
    <row r="226" spans="1:5">
      <c r="A226" s="59"/>
      <c r="B226" s="59"/>
      <c r="C226" s="59"/>
      <c r="D226" s="59"/>
      <c r="E226" s="60"/>
    </row>
    <row r="227" spans="1:5">
      <c r="A227" s="59"/>
      <c r="B227" s="59"/>
      <c r="C227" s="59"/>
      <c r="D227" s="59"/>
      <c r="E227" s="60"/>
    </row>
    <row r="228" spans="1:5">
      <c r="A228" s="59"/>
      <c r="B228" s="59"/>
      <c r="C228" s="59"/>
      <c r="D228" s="59"/>
      <c r="E228" s="60"/>
    </row>
    <row r="229" spans="1:5">
      <c r="A229" s="59"/>
      <c r="B229" s="59"/>
      <c r="C229" s="59"/>
      <c r="D229" s="59"/>
      <c r="E229" s="60"/>
    </row>
    <row r="230" spans="1:5">
      <c r="A230" s="59"/>
      <c r="B230" s="59"/>
      <c r="C230" s="59"/>
      <c r="D230" s="59"/>
      <c r="E230" s="60"/>
    </row>
    <row r="231" spans="1:5">
      <c r="A231" s="59"/>
      <c r="B231" s="59"/>
      <c r="C231" s="59"/>
      <c r="D231" s="59"/>
      <c r="E231" s="60"/>
    </row>
    <row r="232" spans="1:5">
      <c r="A232" s="59"/>
      <c r="B232" s="59"/>
      <c r="C232" s="59"/>
      <c r="D232" s="59"/>
      <c r="E232" s="60"/>
    </row>
    <row r="233" spans="1:5">
      <c r="A233" s="59"/>
      <c r="B233" s="59"/>
      <c r="C233" s="59"/>
      <c r="D233" s="59"/>
      <c r="E233" s="60"/>
    </row>
    <row r="234" spans="1:5">
      <c r="A234" s="59"/>
      <c r="B234" s="59"/>
      <c r="C234" s="59"/>
      <c r="D234" s="59"/>
      <c r="E234" s="60"/>
    </row>
    <row r="235" spans="1:5">
      <c r="A235" s="59"/>
      <c r="B235" s="59"/>
      <c r="C235" s="59"/>
      <c r="D235" s="59"/>
      <c r="E235" s="60"/>
    </row>
    <row r="236" spans="1:5">
      <c r="A236" s="59"/>
      <c r="B236" s="59"/>
      <c r="C236" s="59"/>
      <c r="D236" s="59"/>
      <c r="E236" s="60"/>
    </row>
    <row r="237" spans="1:5">
      <c r="A237" s="59"/>
      <c r="B237" s="59"/>
      <c r="C237" s="59"/>
      <c r="D237" s="59"/>
      <c r="E237" s="60"/>
    </row>
    <row r="238" spans="1:5">
      <c r="A238" s="59"/>
      <c r="B238" s="59"/>
      <c r="C238" s="59"/>
      <c r="D238" s="59"/>
      <c r="E238" s="60"/>
    </row>
    <row r="239" spans="1:5">
      <c r="A239" s="59"/>
      <c r="B239" s="59"/>
      <c r="C239" s="59"/>
      <c r="D239" s="59"/>
      <c r="E239" s="60"/>
    </row>
    <row r="240" spans="1:5">
      <c r="A240" s="59"/>
      <c r="B240" s="59"/>
      <c r="C240" s="59"/>
      <c r="D240" s="59"/>
      <c r="E240" s="60"/>
    </row>
    <row r="241" spans="1:5">
      <c r="A241" s="59"/>
      <c r="B241" s="59"/>
      <c r="C241" s="59"/>
      <c r="D241" s="59"/>
      <c r="E241" s="60"/>
    </row>
    <row r="242" spans="1:5">
      <c r="A242" s="59"/>
      <c r="B242" s="59"/>
      <c r="C242" s="59"/>
      <c r="D242" s="59"/>
      <c r="E242" s="60"/>
    </row>
    <row r="243" spans="1:5">
      <c r="A243" s="59"/>
      <c r="B243" s="59"/>
      <c r="C243" s="59"/>
      <c r="D243" s="59"/>
      <c r="E243" s="60"/>
    </row>
    <row r="244" spans="1:5">
      <c r="A244" s="59"/>
      <c r="B244" s="59"/>
      <c r="C244" s="59"/>
      <c r="D244" s="59"/>
      <c r="E244" s="60"/>
    </row>
    <row r="245" spans="1:5">
      <c r="A245" s="59"/>
      <c r="B245" s="59"/>
      <c r="C245" s="59"/>
      <c r="D245" s="59"/>
      <c r="E245" s="60"/>
    </row>
    <row r="246" spans="1:5">
      <c r="A246" s="59"/>
      <c r="B246" s="59"/>
      <c r="C246" s="59"/>
      <c r="D246" s="59"/>
      <c r="E246" s="60"/>
    </row>
    <row r="247" spans="1:5">
      <c r="A247" s="59"/>
      <c r="B247" s="59"/>
      <c r="C247" s="59"/>
      <c r="D247" s="59"/>
      <c r="E247" s="60"/>
    </row>
    <row r="248" spans="1:5">
      <c r="A248" s="59"/>
      <c r="B248" s="59"/>
      <c r="C248" s="59"/>
      <c r="D248" s="59"/>
      <c r="E248" s="60"/>
    </row>
  </sheetData>
  <mergeCells count="30">
    <mergeCell ref="D1:F1"/>
    <mergeCell ref="A48:B48"/>
    <mergeCell ref="A49:B49"/>
    <mergeCell ref="A42:B42"/>
    <mergeCell ref="A43:B43"/>
    <mergeCell ref="A44:B44"/>
    <mergeCell ref="A45:B45"/>
    <mergeCell ref="A46:B46"/>
    <mergeCell ref="A47:B47"/>
    <mergeCell ref="A41:B41"/>
    <mergeCell ref="A31:B31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D29:E29"/>
    <mergeCell ref="A2:F2"/>
    <mergeCell ref="A15:F15"/>
    <mergeCell ref="A29:B29"/>
    <mergeCell ref="B25:F25"/>
    <mergeCell ref="B23:F23"/>
    <mergeCell ref="B21:F21"/>
    <mergeCell ref="B19:F19"/>
    <mergeCell ref="B17:F17"/>
  </mergeCells>
  <phoneticPr fontId="13"/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2"/>
  <sheetViews>
    <sheetView showZeros="0" workbookViewId="0">
      <selection activeCell="I10" sqref="I10"/>
    </sheetView>
  </sheetViews>
  <sheetFormatPr defaultRowHeight="12" customHeight="1"/>
  <cols>
    <col min="1" max="1" width="2.75" style="90" customWidth="1"/>
    <col min="2" max="2" width="9" style="86"/>
    <col min="3" max="3" width="22.75" style="104" customWidth="1"/>
    <col min="4" max="4" width="19.875" style="109" customWidth="1"/>
    <col min="5" max="5" width="5" style="193" customWidth="1"/>
    <col min="6" max="6" width="9" style="194"/>
    <col min="7" max="7" width="9" style="195"/>
    <col min="8" max="16384" width="9" style="90"/>
  </cols>
  <sheetData>
    <row r="1" spans="2:7" ht="12" customHeight="1">
      <c r="C1" s="87"/>
      <c r="D1" s="87"/>
      <c r="E1" s="87"/>
      <c r="F1" s="88"/>
      <c r="G1" s="89"/>
    </row>
    <row r="2" spans="2:7" ht="12" customHeight="1">
      <c r="C2" s="87"/>
      <c r="D2" s="87"/>
      <c r="E2" s="87"/>
      <c r="F2" s="92"/>
      <c r="G2" s="93"/>
    </row>
    <row r="3" spans="2:7" s="94" customFormat="1" ht="13.5" customHeight="1">
      <c r="C3" s="95" t="s">
        <v>236</v>
      </c>
      <c r="D3" s="96" t="s">
        <v>237</v>
      </c>
      <c r="E3" s="97" t="s">
        <v>238</v>
      </c>
      <c r="F3" s="98" t="s">
        <v>239</v>
      </c>
      <c r="G3" s="99" t="s">
        <v>240</v>
      </c>
    </row>
    <row r="4" spans="2:7" ht="12" customHeight="1">
      <c r="B4" s="273" t="s">
        <v>241</v>
      </c>
      <c r="C4" s="100" t="s">
        <v>123</v>
      </c>
      <c r="D4" s="72" t="s">
        <v>242</v>
      </c>
      <c r="E4" s="101" t="s">
        <v>105</v>
      </c>
      <c r="F4" s="102"/>
      <c r="G4" s="103"/>
    </row>
    <row r="5" spans="2:7" ht="12" customHeight="1">
      <c r="B5" s="273"/>
      <c r="C5" s="80" t="s">
        <v>124</v>
      </c>
      <c r="D5" s="73" t="s">
        <v>243</v>
      </c>
      <c r="E5" s="81" t="s">
        <v>105</v>
      </c>
      <c r="F5" s="105"/>
      <c r="G5" s="106"/>
    </row>
    <row r="6" spans="2:7" ht="12" customHeight="1">
      <c r="B6" s="273"/>
      <c r="C6" s="80" t="s">
        <v>125</v>
      </c>
      <c r="D6" s="73" t="s">
        <v>243</v>
      </c>
      <c r="E6" s="81" t="s">
        <v>105</v>
      </c>
      <c r="F6" s="105"/>
      <c r="G6" s="106"/>
    </row>
    <row r="7" spans="2:7" ht="12" customHeight="1">
      <c r="B7" s="273"/>
      <c r="C7" s="80" t="s">
        <v>126</v>
      </c>
      <c r="D7" s="73" t="s">
        <v>243</v>
      </c>
      <c r="E7" s="81" t="s">
        <v>105</v>
      </c>
      <c r="F7" s="105"/>
      <c r="G7" s="106"/>
    </row>
    <row r="8" spans="2:7" ht="12" customHeight="1">
      <c r="B8" s="273"/>
      <c r="C8" s="83" t="s">
        <v>244</v>
      </c>
      <c r="D8" s="73" t="s">
        <v>243</v>
      </c>
      <c r="E8" s="84" t="s">
        <v>105</v>
      </c>
      <c r="F8" s="107" t="s">
        <v>245</v>
      </c>
      <c r="G8" s="108"/>
    </row>
    <row r="9" spans="2:7" ht="12" customHeight="1">
      <c r="B9" s="273"/>
      <c r="C9" s="80" t="s">
        <v>127</v>
      </c>
      <c r="D9" s="73" t="s">
        <v>246</v>
      </c>
      <c r="E9" s="81" t="s">
        <v>105</v>
      </c>
      <c r="F9" s="105"/>
      <c r="G9" s="106"/>
    </row>
    <row r="10" spans="2:7" ht="12" customHeight="1">
      <c r="B10" s="273"/>
      <c r="C10" s="80" t="s">
        <v>128</v>
      </c>
      <c r="D10" s="73" t="s">
        <v>246</v>
      </c>
      <c r="E10" s="81" t="s">
        <v>105</v>
      </c>
      <c r="F10" s="105"/>
      <c r="G10" s="106"/>
    </row>
    <row r="11" spans="2:7" ht="12" customHeight="1">
      <c r="B11" s="273"/>
      <c r="C11" s="80" t="s">
        <v>129</v>
      </c>
      <c r="D11" s="73" t="s">
        <v>246</v>
      </c>
      <c r="E11" s="81" t="s">
        <v>105</v>
      </c>
      <c r="F11" s="105"/>
      <c r="G11" s="110"/>
    </row>
    <row r="12" spans="2:7" ht="12" customHeight="1">
      <c r="B12" s="273"/>
      <c r="C12" s="83" t="s">
        <v>247</v>
      </c>
      <c r="D12" s="73" t="s">
        <v>246</v>
      </c>
      <c r="E12" s="84" t="s">
        <v>105</v>
      </c>
      <c r="F12" s="107" t="s">
        <v>245</v>
      </c>
      <c r="G12" s="111"/>
    </row>
    <row r="13" spans="2:7" ht="12" customHeight="1">
      <c r="B13" s="273"/>
      <c r="C13" s="80" t="s">
        <v>130</v>
      </c>
      <c r="D13" s="73" t="s">
        <v>243</v>
      </c>
      <c r="E13" s="81" t="s">
        <v>105</v>
      </c>
      <c r="F13" s="105"/>
      <c r="G13" s="106"/>
    </row>
    <row r="14" spans="2:7" ht="12" customHeight="1">
      <c r="B14" s="273"/>
      <c r="C14" s="80" t="s">
        <v>131</v>
      </c>
      <c r="D14" s="73" t="s">
        <v>243</v>
      </c>
      <c r="E14" s="81" t="s">
        <v>105</v>
      </c>
      <c r="F14" s="105"/>
      <c r="G14" s="106"/>
    </row>
    <row r="15" spans="2:7" ht="12" customHeight="1">
      <c r="B15" s="273"/>
      <c r="C15" s="100" t="s">
        <v>248</v>
      </c>
      <c r="D15" s="72" t="s">
        <v>249</v>
      </c>
      <c r="E15" s="81" t="s">
        <v>105</v>
      </c>
      <c r="F15" s="107" t="s">
        <v>245</v>
      </c>
      <c r="G15" s="106"/>
    </row>
    <row r="16" spans="2:7" ht="12" customHeight="1">
      <c r="B16" s="273"/>
      <c r="C16" s="80" t="s">
        <v>250</v>
      </c>
      <c r="D16" s="73" t="s">
        <v>251</v>
      </c>
      <c r="E16" s="81" t="s">
        <v>105</v>
      </c>
      <c r="F16" s="107" t="s">
        <v>245</v>
      </c>
      <c r="G16" s="106"/>
    </row>
    <row r="17" spans="2:7" ht="12" customHeight="1">
      <c r="B17" s="272" t="s">
        <v>132</v>
      </c>
      <c r="C17" s="70" t="s">
        <v>252</v>
      </c>
      <c r="D17" s="74" t="s">
        <v>253</v>
      </c>
      <c r="E17" s="71" t="s">
        <v>113</v>
      </c>
      <c r="F17" s="112"/>
      <c r="G17" s="113" t="s">
        <v>254</v>
      </c>
    </row>
    <row r="18" spans="2:7" ht="12" customHeight="1">
      <c r="B18" s="272"/>
      <c r="C18" s="70" t="s">
        <v>255</v>
      </c>
      <c r="D18" s="74" t="s">
        <v>256</v>
      </c>
      <c r="E18" s="71" t="s">
        <v>113</v>
      </c>
      <c r="F18" s="112"/>
      <c r="G18" s="113" t="s">
        <v>257</v>
      </c>
    </row>
    <row r="19" spans="2:7" ht="12" customHeight="1">
      <c r="B19" s="272"/>
      <c r="C19" s="70" t="s">
        <v>258</v>
      </c>
      <c r="D19" s="74" t="s">
        <v>259</v>
      </c>
      <c r="E19" s="71" t="s">
        <v>113</v>
      </c>
      <c r="F19" s="112"/>
      <c r="G19" s="113" t="s">
        <v>254</v>
      </c>
    </row>
    <row r="20" spans="2:7" ht="12" customHeight="1">
      <c r="B20" s="272"/>
      <c r="C20" s="70" t="s">
        <v>260</v>
      </c>
      <c r="D20" s="74" t="s">
        <v>261</v>
      </c>
      <c r="E20" s="71" t="s">
        <v>113</v>
      </c>
      <c r="F20" s="112" t="s">
        <v>262</v>
      </c>
      <c r="G20" s="113" t="s">
        <v>257</v>
      </c>
    </row>
    <row r="21" spans="2:7" ht="12" customHeight="1">
      <c r="B21" s="273" t="s">
        <v>263</v>
      </c>
      <c r="C21" s="80" t="s">
        <v>264</v>
      </c>
      <c r="D21" s="73" t="s">
        <v>265</v>
      </c>
      <c r="E21" s="81" t="s">
        <v>111</v>
      </c>
      <c r="F21" s="105" t="s">
        <v>266</v>
      </c>
      <c r="G21" s="106" t="s">
        <v>267</v>
      </c>
    </row>
    <row r="22" spans="2:7" s="114" customFormat="1" ht="12" customHeight="1">
      <c r="B22" s="273"/>
      <c r="C22" s="80" t="s">
        <v>268</v>
      </c>
      <c r="D22" s="73" t="s">
        <v>269</v>
      </c>
      <c r="E22" s="81" t="s">
        <v>111</v>
      </c>
      <c r="F22" s="105" t="s">
        <v>266</v>
      </c>
      <c r="G22" s="106" t="s">
        <v>270</v>
      </c>
    </row>
    <row r="23" spans="2:7" s="114" customFormat="1" ht="12" customHeight="1">
      <c r="B23" s="273"/>
      <c r="C23" s="80" t="s">
        <v>271</v>
      </c>
      <c r="D23" s="73" t="s">
        <v>272</v>
      </c>
      <c r="E23" s="81" t="s">
        <v>111</v>
      </c>
      <c r="F23" s="105" t="s">
        <v>266</v>
      </c>
      <c r="G23" s="106" t="s">
        <v>270</v>
      </c>
    </row>
    <row r="24" spans="2:7" s="114" customFormat="1" ht="12" customHeight="1">
      <c r="B24" s="273"/>
      <c r="C24" s="80" t="s">
        <v>273</v>
      </c>
      <c r="D24" s="73" t="s">
        <v>274</v>
      </c>
      <c r="E24" s="81" t="s">
        <v>275</v>
      </c>
      <c r="F24" s="105" t="s">
        <v>266</v>
      </c>
      <c r="G24" s="106" t="s">
        <v>270</v>
      </c>
    </row>
    <row r="25" spans="2:7" s="114" customFormat="1" ht="12" customHeight="1">
      <c r="B25" s="272" t="s">
        <v>133</v>
      </c>
      <c r="C25" s="70" t="s">
        <v>276</v>
      </c>
      <c r="D25" s="74" t="s">
        <v>109</v>
      </c>
      <c r="E25" s="71" t="s">
        <v>115</v>
      </c>
      <c r="F25" s="112"/>
      <c r="G25" s="113" t="s">
        <v>277</v>
      </c>
    </row>
    <row r="26" spans="2:7" ht="12" customHeight="1">
      <c r="B26" s="272"/>
      <c r="C26" s="70" t="s">
        <v>278</v>
      </c>
      <c r="D26" s="74" t="s">
        <v>110</v>
      </c>
      <c r="E26" s="71" t="s">
        <v>115</v>
      </c>
      <c r="F26" s="112"/>
      <c r="G26" s="113" t="s">
        <v>277</v>
      </c>
    </row>
    <row r="27" spans="2:7" ht="12" customHeight="1">
      <c r="B27" s="272"/>
      <c r="C27" s="70" t="s">
        <v>279</v>
      </c>
      <c r="D27" s="74" t="s">
        <v>107</v>
      </c>
      <c r="E27" s="71" t="s">
        <v>115</v>
      </c>
      <c r="F27" s="112"/>
      <c r="G27" s="113" t="s">
        <v>277</v>
      </c>
    </row>
    <row r="28" spans="2:7" ht="12" customHeight="1">
      <c r="B28" s="272"/>
      <c r="C28" s="70" t="s">
        <v>280</v>
      </c>
      <c r="D28" s="74" t="s">
        <v>109</v>
      </c>
      <c r="E28" s="71" t="s">
        <v>115</v>
      </c>
      <c r="F28" s="112"/>
      <c r="G28" s="113" t="s">
        <v>277</v>
      </c>
    </row>
    <row r="29" spans="2:7" ht="12" customHeight="1">
      <c r="B29" s="272"/>
      <c r="C29" s="70" t="s">
        <v>281</v>
      </c>
      <c r="D29" s="74" t="s">
        <v>134</v>
      </c>
      <c r="E29" s="71" t="s">
        <v>115</v>
      </c>
      <c r="F29" s="112"/>
      <c r="G29" s="113" t="s">
        <v>282</v>
      </c>
    </row>
    <row r="30" spans="2:7" ht="12" customHeight="1">
      <c r="B30" s="272"/>
      <c r="C30" s="70" t="s">
        <v>283</v>
      </c>
      <c r="D30" s="74" t="s">
        <v>284</v>
      </c>
      <c r="E30" s="71" t="s">
        <v>115</v>
      </c>
      <c r="F30" s="112"/>
      <c r="G30" s="113" t="s">
        <v>277</v>
      </c>
    </row>
    <row r="31" spans="2:7" ht="12" customHeight="1">
      <c r="B31" s="272"/>
      <c r="C31" s="70" t="s">
        <v>285</v>
      </c>
      <c r="D31" s="74" t="s">
        <v>286</v>
      </c>
      <c r="E31" s="71" t="s">
        <v>287</v>
      </c>
      <c r="F31" s="112"/>
      <c r="G31" s="113" t="s">
        <v>282</v>
      </c>
    </row>
    <row r="32" spans="2:7" ht="12" customHeight="1">
      <c r="B32" s="272"/>
      <c r="C32" s="70" t="s">
        <v>288</v>
      </c>
      <c r="D32" s="74" t="s">
        <v>289</v>
      </c>
      <c r="E32" s="71" t="s">
        <v>287</v>
      </c>
      <c r="F32" s="112"/>
      <c r="G32" s="113" t="s">
        <v>277</v>
      </c>
    </row>
    <row r="33" spans="2:7" ht="12" customHeight="1">
      <c r="B33" s="272"/>
      <c r="C33" s="115" t="s">
        <v>290</v>
      </c>
      <c r="D33" s="74" t="s">
        <v>135</v>
      </c>
      <c r="E33" s="71" t="s">
        <v>115</v>
      </c>
      <c r="F33" s="112"/>
      <c r="G33" s="113" t="s">
        <v>282</v>
      </c>
    </row>
    <row r="34" spans="2:7" ht="12" customHeight="1">
      <c r="B34" s="272"/>
      <c r="C34" s="115" t="s">
        <v>291</v>
      </c>
      <c r="D34" s="74" t="s">
        <v>135</v>
      </c>
      <c r="E34" s="71" t="s">
        <v>115</v>
      </c>
      <c r="F34" s="112"/>
      <c r="G34" s="113" t="s">
        <v>282</v>
      </c>
    </row>
    <row r="35" spans="2:7" ht="12" customHeight="1">
      <c r="B35" s="272"/>
      <c r="C35" s="115" t="s">
        <v>292</v>
      </c>
      <c r="D35" s="74" t="s">
        <v>135</v>
      </c>
      <c r="E35" s="71" t="s">
        <v>115</v>
      </c>
      <c r="F35" s="112"/>
      <c r="G35" s="113" t="s">
        <v>282</v>
      </c>
    </row>
    <row r="36" spans="2:7" ht="12" customHeight="1">
      <c r="B36" s="272"/>
      <c r="C36" s="115" t="s">
        <v>293</v>
      </c>
      <c r="D36" s="74" t="s">
        <v>135</v>
      </c>
      <c r="E36" s="71" t="s">
        <v>115</v>
      </c>
      <c r="F36" s="112"/>
      <c r="G36" s="113" t="s">
        <v>282</v>
      </c>
    </row>
    <row r="37" spans="2:7" ht="12" customHeight="1">
      <c r="B37" s="272"/>
      <c r="C37" s="70" t="s">
        <v>294</v>
      </c>
      <c r="D37" s="74" t="s">
        <v>107</v>
      </c>
      <c r="E37" s="71" t="s">
        <v>115</v>
      </c>
      <c r="F37" s="112"/>
      <c r="G37" s="113" t="s">
        <v>277</v>
      </c>
    </row>
    <row r="38" spans="2:7" ht="12" customHeight="1">
      <c r="B38" s="272"/>
      <c r="C38" s="70" t="s">
        <v>295</v>
      </c>
      <c r="D38" s="74" t="s">
        <v>108</v>
      </c>
      <c r="E38" s="71" t="s">
        <v>115</v>
      </c>
      <c r="F38" s="112"/>
      <c r="G38" s="113" t="s">
        <v>277</v>
      </c>
    </row>
    <row r="39" spans="2:7" ht="12" customHeight="1">
      <c r="B39" s="272"/>
      <c r="C39" s="70" t="s">
        <v>296</v>
      </c>
      <c r="D39" s="74" t="s">
        <v>284</v>
      </c>
      <c r="E39" s="71" t="s">
        <v>115</v>
      </c>
      <c r="F39" s="112"/>
      <c r="G39" s="113" t="s">
        <v>277</v>
      </c>
    </row>
    <row r="40" spans="2:7" ht="12" customHeight="1">
      <c r="B40" s="272"/>
      <c r="C40" s="70" t="s">
        <v>297</v>
      </c>
      <c r="D40" s="74" t="s">
        <v>108</v>
      </c>
      <c r="E40" s="71" t="s">
        <v>115</v>
      </c>
      <c r="F40" s="112"/>
      <c r="G40" s="113" t="s">
        <v>277</v>
      </c>
    </row>
    <row r="41" spans="2:7" ht="12" customHeight="1">
      <c r="B41" s="272"/>
      <c r="C41" s="70" t="s">
        <v>298</v>
      </c>
      <c r="D41" s="74" t="s">
        <v>108</v>
      </c>
      <c r="E41" s="71" t="s">
        <v>115</v>
      </c>
      <c r="F41" s="112"/>
      <c r="G41" s="113" t="s">
        <v>277</v>
      </c>
    </row>
    <row r="42" spans="2:7" ht="12" customHeight="1">
      <c r="B42" s="272"/>
      <c r="C42" s="70" t="s">
        <v>299</v>
      </c>
      <c r="D42" s="74" t="s">
        <v>107</v>
      </c>
      <c r="E42" s="71" t="s">
        <v>115</v>
      </c>
      <c r="F42" s="112"/>
      <c r="G42" s="113" t="s">
        <v>277</v>
      </c>
    </row>
    <row r="43" spans="2:7" ht="12" customHeight="1">
      <c r="B43" s="272"/>
      <c r="C43" s="70" t="s">
        <v>300</v>
      </c>
      <c r="D43" s="74" t="s">
        <v>301</v>
      </c>
      <c r="E43" s="71" t="s">
        <v>115</v>
      </c>
      <c r="F43" s="112"/>
      <c r="G43" s="113" t="s">
        <v>277</v>
      </c>
    </row>
    <row r="44" spans="2:7" ht="12" customHeight="1">
      <c r="B44" s="272"/>
      <c r="C44" s="70" t="s">
        <v>302</v>
      </c>
      <c r="D44" s="116" t="s">
        <v>303</v>
      </c>
      <c r="E44" s="71" t="s">
        <v>115</v>
      </c>
      <c r="F44" s="112" t="s">
        <v>304</v>
      </c>
      <c r="G44" s="117" t="s">
        <v>305</v>
      </c>
    </row>
    <row r="45" spans="2:7" ht="12" customHeight="1">
      <c r="B45" s="272"/>
      <c r="C45" s="70" t="s">
        <v>306</v>
      </c>
      <c r="D45" s="118" t="s">
        <v>307</v>
      </c>
      <c r="E45" s="71" t="s">
        <v>115</v>
      </c>
      <c r="F45" s="112" t="s">
        <v>304</v>
      </c>
      <c r="G45" s="117" t="s">
        <v>305</v>
      </c>
    </row>
    <row r="46" spans="2:7" ht="12" customHeight="1">
      <c r="B46" s="272"/>
      <c r="C46" s="70" t="s">
        <v>308</v>
      </c>
      <c r="D46" s="118" t="s">
        <v>309</v>
      </c>
      <c r="E46" s="71" t="s">
        <v>115</v>
      </c>
      <c r="F46" s="112" t="s">
        <v>304</v>
      </c>
      <c r="G46" s="117" t="s">
        <v>305</v>
      </c>
    </row>
    <row r="47" spans="2:7" ht="12" customHeight="1">
      <c r="B47" s="272"/>
      <c r="C47" s="70" t="s">
        <v>310</v>
      </c>
      <c r="D47" s="118" t="s">
        <v>311</v>
      </c>
      <c r="E47" s="71" t="s">
        <v>115</v>
      </c>
      <c r="F47" s="112" t="s">
        <v>304</v>
      </c>
      <c r="G47" s="117" t="s">
        <v>305</v>
      </c>
    </row>
    <row r="48" spans="2:7" ht="12" customHeight="1">
      <c r="B48" s="272"/>
      <c r="C48" s="70" t="s">
        <v>312</v>
      </c>
      <c r="D48" s="119" t="s">
        <v>313</v>
      </c>
      <c r="E48" s="71" t="s">
        <v>111</v>
      </c>
      <c r="F48" s="112" t="s">
        <v>304</v>
      </c>
      <c r="G48" s="117" t="s">
        <v>305</v>
      </c>
    </row>
    <row r="49" spans="2:7" ht="12" customHeight="1">
      <c r="B49" s="272"/>
      <c r="C49" s="70" t="s">
        <v>314</v>
      </c>
      <c r="D49" s="119" t="s">
        <v>315</v>
      </c>
      <c r="E49" s="71" t="s">
        <v>111</v>
      </c>
      <c r="F49" s="112" t="s">
        <v>304</v>
      </c>
      <c r="G49" s="117" t="s">
        <v>305</v>
      </c>
    </row>
    <row r="50" spans="2:7" ht="12" customHeight="1">
      <c r="B50" s="272"/>
      <c r="C50" s="70" t="s">
        <v>316</v>
      </c>
      <c r="D50" s="119" t="s">
        <v>317</v>
      </c>
      <c r="E50" s="71" t="s">
        <v>111</v>
      </c>
      <c r="F50" s="112" t="s">
        <v>304</v>
      </c>
      <c r="G50" s="117" t="s">
        <v>305</v>
      </c>
    </row>
    <row r="51" spans="2:7" ht="12" customHeight="1">
      <c r="B51" s="272"/>
      <c r="C51" s="70" t="s">
        <v>318</v>
      </c>
      <c r="D51" s="119" t="s">
        <v>319</v>
      </c>
      <c r="E51" s="71" t="s">
        <v>111</v>
      </c>
      <c r="F51" s="112" t="s">
        <v>304</v>
      </c>
      <c r="G51" s="117" t="s">
        <v>305</v>
      </c>
    </row>
    <row r="52" spans="2:7" ht="12" customHeight="1">
      <c r="B52" s="272"/>
      <c r="C52" s="70" t="s">
        <v>227</v>
      </c>
      <c r="D52" s="74" t="s">
        <v>320</v>
      </c>
      <c r="E52" s="71" t="s">
        <v>115</v>
      </c>
      <c r="F52" s="112" t="s">
        <v>304</v>
      </c>
      <c r="G52" s="117" t="s">
        <v>305</v>
      </c>
    </row>
    <row r="53" spans="2:7" ht="12" customHeight="1">
      <c r="B53" s="272"/>
      <c r="C53" s="70" t="s">
        <v>321</v>
      </c>
      <c r="D53" s="74" t="s">
        <v>322</v>
      </c>
      <c r="E53" s="71" t="s">
        <v>112</v>
      </c>
      <c r="F53" s="112"/>
      <c r="G53" s="120"/>
    </row>
    <row r="54" spans="2:7" ht="12" customHeight="1">
      <c r="B54" s="272"/>
      <c r="C54" s="70" t="s">
        <v>323</v>
      </c>
      <c r="D54" s="74" t="s">
        <v>324</v>
      </c>
      <c r="E54" s="71" t="s">
        <v>112</v>
      </c>
      <c r="F54" s="112"/>
      <c r="G54" s="120"/>
    </row>
    <row r="55" spans="2:7" ht="12" customHeight="1">
      <c r="B55" s="272"/>
      <c r="C55" s="70" t="s">
        <v>325</v>
      </c>
      <c r="D55" s="74" t="s">
        <v>326</v>
      </c>
      <c r="E55" s="71" t="s">
        <v>112</v>
      </c>
      <c r="F55" s="112"/>
      <c r="G55" s="120"/>
    </row>
    <row r="56" spans="2:7" ht="12" customHeight="1">
      <c r="B56" s="272"/>
      <c r="C56" s="70" t="s">
        <v>327</v>
      </c>
      <c r="D56" s="74" t="s">
        <v>328</v>
      </c>
      <c r="E56" s="71" t="s">
        <v>112</v>
      </c>
      <c r="F56" s="112"/>
      <c r="G56" s="120"/>
    </row>
    <row r="57" spans="2:7" ht="12" customHeight="1">
      <c r="B57" s="272"/>
      <c r="C57" s="70" t="s">
        <v>329</v>
      </c>
      <c r="D57" s="74" t="s">
        <v>136</v>
      </c>
      <c r="E57" s="71" t="s">
        <v>111</v>
      </c>
      <c r="F57" s="112"/>
      <c r="G57" s="113"/>
    </row>
    <row r="58" spans="2:7" ht="12" customHeight="1">
      <c r="B58" s="272"/>
      <c r="C58" s="121" t="s">
        <v>330</v>
      </c>
      <c r="D58" s="122" t="s">
        <v>109</v>
      </c>
      <c r="E58" s="123" t="s">
        <v>115</v>
      </c>
      <c r="F58" s="124" t="s">
        <v>331</v>
      </c>
      <c r="G58" s="125" t="s">
        <v>277</v>
      </c>
    </row>
    <row r="59" spans="2:7" ht="12" customHeight="1">
      <c r="B59" s="272"/>
      <c r="C59" s="121" t="s">
        <v>332</v>
      </c>
      <c r="D59" s="122" t="s">
        <v>110</v>
      </c>
      <c r="E59" s="123" t="s">
        <v>115</v>
      </c>
      <c r="F59" s="124" t="s">
        <v>331</v>
      </c>
      <c r="G59" s="125" t="s">
        <v>277</v>
      </c>
    </row>
    <row r="60" spans="2:7" ht="12" customHeight="1">
      <c r="B60" s="272"/>
      <c r="C60" s="121" t="s">
        <v>333</v>
      </c>
      <c r="D60" s="122" t="s">
        <v>107</v>
      </c>
      <c r="E60" s="123" t="s">
        <v>115</v>
      </c>
      <c r="F60" s="124" t="s">
        <v>331</v>
      </c>
      <c r="G60" s="125" t="s">
        <v>277</v>
      </c>
    </row>
    <row r="61" spans="2:7" ht="12" customHeight="1">
      <c r="B61" s="272"/>
      <c r="C61" s="121" t="s">
        <v>334</v>
      </c>
      <c r="D61" s="122" t="s">
        <v>109</v>
      </c>
      <c r="E61" s="123" t="s">
        <v>115</v>
      </c>
      <c r="F61" s="124" t="s">
        <v>331</v>
      </c>
      <c r="G61" s="125" t="s">
        <v>277</v>
      </c>
    </row>
    <row r="62" spans="2:7" ht="12" customHeight="1">
      <c r="B62" s="272"/>
      <c r="C62" s="121" t="s">
        <v>335</v>
      </c>
      <c r="D62" s="122" t="s">
        <v>134</v>
      </c>
      <c r="E62" s="123" t="s">
        <v>115</v>
      </c>
      <c r="F62" s="124" t="s">
        <v>331</v>
      </c>
      <c r="G62" s="125" t="s">
        <v>282</v>
      </c>
    </row>
    <row r="63" spans="2:7" ht="12" customHeight="1">
      <c r="B63" s="272"/>
      <c r="C63" s="121" t="s">
        <v>336</v>
      </c>
      <c r="D63" s="122" t="s">
        <v>337</v>
      </c>
      <c r="E63" s="123" t="s">
        <v>115</v>
      </c>
      <c r="F63" s="124" t="s">
        <v>331</v>
      </c>
      <c r="G63" s="125" t="s">
        <v>277</v>
      </c>
    </row>
    <row r="64" spans="2:7" ht="12" customHeight="1">
      <c r="B64" s="272"/>
      <c r="C64" s="121" t="s">
        <v>338</v>
      </c>
      <c r="D64" s="122" t="s">
        <v>339</v>
      </c>
      <c r="E64" s="123" t="s">
        <v>340</v>
      </c>
      <c r="F64" s="124" t="s">
        <v>331</v>
      </c>
      <c r="G64" s="125" t="s">
        <v>282</v>
      </c>
    </row>
    <row r="65" spans="2:7" ht="12" customHeight="1">
      <c r="B65" s="272"/>
      <c r="C65" s="121" t="s">
        <v>341</v>
      </c>
      <c r="D65" s="122" t="s">
        <v>342</v>
      </c>
      <c r="E65" s="123" t="s">
        <v>340</v>
      </c>
      <c r="F65" s="124" t="s">
        <v>331</v>
      </c>
      <c r="G65" s="125" t="s">
        <v>277</v>
      </c>
    </row>
    <row r="66" spans="2:7" ht="12" customHeight="1">
      <c r="B66" s="272"/>
      <c r="C66" s="126" t="s">
        <v>343</v>
      </c>
      <c r="D66" s="122" t="s">
        <v>135</v>
      </c>
      <c r="E66" s="123" t="s">
        <v>115</v>
      </c>
      <c r="F66" s="124" t="s">
        <v>331</v>
      </c>
      <c r="G66" s="125" t="s">
        <v>282</v>
      </c>
    </row>
    <row r="67" spans="2:7" ht="12" customHeight="1">
      <c r="B67" s="272"/>
      <c r="C67" s="126" t="s">
        <v>344</v>
      </c>
      <c r="D67" s="122" t="s">
        <v>135</v>
      </c>
      <c r="E67" s="123" t="s">
        <v>115</v>
      </c>
      <c r="F67" s="124" t="s">
        <v>331</v>
      </c>
      <c r="G67" s="125" t="s">
        <v>282</v>
      </c>
    </row>
    <row r="68" spans="2:7" ht="12" customHeight="1">
      <c r="B68" s="272"/>
      <c r="C68" s="126" t="s">
        <v>345</v>
      </c>
      <c r="D68" s="122" t="s">
        <v>135</v>
      </c>
      <c r="E68" s="123" t="s">
        <v>115</v>
      </c>
      <c r="F68" s="124" t="s">
        <v>331</v>
      </c>
      <c r="G68" s="125" t="s">
        <v>282</v>
      </c>
    </row>
    <row r="69" spans="2:7" ht="12" customHeight="1">
      <c r="B69" s="272"/>
      <c r="C69" s="126" t="s">
        <v>346</v>
      </c>
      <c r="D69" s="122" t="s">
        <v>135</v>
      </c>
      <c r="E69" s="123" t="s">
        <v>115</v>
      </c>
      <c r="F69" s="124" t="s">
        <v>331</v>
      </c>
      <c r="G69" s="125" t="s">
        <v>282</v>
      </c>
    </row>
    <row r="70" spans="2:7" ht="12" customHeight="1">
      <c r="B70" s="272"/>
      <c r="C70" s="121" t="s">
        <v>347</v>
      </c>
      <c r="D70" s="122" t="s">
        <v>107</v>
      </c>
      <c r="E70" s="123" t="s">
        <v>115</v>
      </c>
      <c r="F70" s="124" t="s">
        <v>331</v>
      </c>
      <c r="G70" s="125" t="s">
        <v>277</v>
      </c>
    </row>
    <row r="71" spans="2:7" ht="12" customHeight="1">
      <c r="B71" s="272"/>
      <c r="C71" s="121" t="s">
        <v>348</v>
      </c>
      <c r="D71" s="122" t="s">
        <v>108</v>
      </c>
      <c r="E71" s="123" t="s">
        <v>115</v>
      </c>
      <c r="F71" s="124" t="s">
        <v>331</v>
      </c>
      <c r="G71" s="125" t="s">
        <v>277</v>
      </c>
    </row>
    <row r="72" spans="2:7" ht="12" customHeight="1">
      <c r="B72" s="272"/>
      <c r="C72" s="121" t="s">
        <v>349</v>
      </c>
      <c r="D72" s="122" t="s">
        <v>337</v>
      </c>
      <c r="E72" s="123" t="s">
        <v>115</v>
      </c>
      <c r="F72" s="124" t="s">
        <v>331</v>
      </c>
      <c r="G72" s="125" t="s">
        <v>277</v>
      </c>
    </row>
    <row r="73" spans="2:7" ht="12" customHeight="1">
      <c r="B73" s="272"/>
      <c r="C73" s="121" t="s">
        <v>350</v>
      </c>
      <c r="D73" s="122" t="s">
        <v>108</v>
      </c>
      <c r="E73" s="123" t="s">
        <v>115</v>
      </c>
      <c r="F73" s="124" t="s">
        <v>331</v>
      </c>
      <c r="G73" s="125" t="s">
        <v>277</v>
      </c>
    </row>
    <row r="74" spans="2:7" ht="12" customHeight="1">
      <c r="B74" s="272"/>
      <c r="C74" s="121" t="s">
        <v>351</v>
      </c>
      <c r="D74" s="122" t="s">
        <v>108</v>
      </c>
      <c r="E74" s="123" t="s">
        <v>115</v>
      </c>
      <c r="F74" s="124" t="s">
        <v>331</v>
      </c>
      <c r="G74" s="125" t="s">
        <v>277</v>
      </c>
    </row>
    <row r="75" spans="2:7" ht="12" customHeight="1">
      <c r="B75" s="272"/>
      <c r="C75" s="121" t="s">
        <v>352</v>
      </c>
      <c r="D75" s="122" t="s">
        <v>107</v>
      </c>
      <c r="E75" s="123" t="s">
        <v>115</v>
      </c>
      <c r="F75" s="124" t="s">
        <v>331</v>
      </c>
      <c r="G75" s="125" t="s">
        <v>277</v>
      </c>
    </row>
    <row r="76" spans="2:7" ht="12" customHeight="1">
      <c r="B76" s="272"/>
      <c r="C76" s="121" t="s">
        <v>353</v>
      </c>
      <c r="D76" s="122" t="s">
        <v>354</v>
      </c>
      <c r="E76" s="123" t="s">
        <v>115</v>
      </c>
      <c r="F76" s="124" t="s">
        <v>331</v>
      </c>
      <c r="G76" s="125" t="s">
        <v>277</v>
      </c>
    </row>
    <row r="77" spans="2:7" ht="12" customHeight="1">
      <c r="B77" s="273" t="s">
        <v>355</v>
      </c>
      <c r="C77" s="80" t="s">
        <v>356</v>
      </c>
      <c r="D77" s="73" t="s">
        <v>137</v>
      </c>
      <c r="E77" s="81" t="s">
        <v>105</v>
      </c>
      <c r="F77" s="105"/>
      <c r="G77" s="106" t="s">
        <v>357</v>
      </c>
    </row>
    <row r="78" spans="2:7" ht="12" customHeight="1">
      <c r="B78" s="273"/>
      <c r="C78" s="80" t="s">
        <v>358</v>
      </c>
      <c r="D78" s="73" t="s">
        <v>138</v>
      </c>
      <c r="E78" s="81" t="s">
        <v>105</v>
      </c>
      <c r="F78" s="105"/>
      <c r="G78" s="106" t="s">
        <v>359</v>
      </c>
    </row>
    <row r="79" spans="2:7" ht="12" customHeight="1">
      <c r="B79" s="273"/>
      <c r="C79" s="80" t="s">
        <v>360</v>
      </c>
      <c r="D79" s="73" t="s">
        <v>361</v>
      </c>
      <c r="E79" s="81" t="s">
        <v>105</v>
      </c>
      <c r="F79" s="105"/>
      <c r="G79" s="106" t="s">
        <v>359</v>
      </c>
    </row>
    <row r="80" spans="2:7" ht="12" customHeight="1">
      <c r="B80" s="273"/>
      <c r="C80" s="80" t="s">
        <v>362</v>
      </c>
      <c r="D80" s="73" t="s">
        <v>363</v>
      </c>
      <c r="E80" s="81" t="s">
        <v>364</v>
      </c>
      <c r="F80" s="105"/>
      <c r="G80" s="106" t="s">
        <v>359</v>
      </c>
    </row>
    <row r="81" spans="2:7" ht="12" customHeight="1">
      <c r="B81" s="273"/>
      <c r="C81" s="127" t="s">
        <v>139</v>
      </c>
      <c r="D81" s="73" t="s">
        <v>365</v>
      </c>
      <c r="E81" s="81" t="s">
        <v>105</v>
      </c>
      <c r="F81" s="128" t="s">
        <v>366</v>
      </c>
      <c r="G81" s="106" t="s">
        <v>359</v>
      </c>
    </row>
    <row r="82" spans="2:7" ht="12" customHeight="1">
      <c r="B82" s="273"/>
      <c r="C82" s="127" t="s">
        <v>140</v>
      </c>
      <c r="D82" s="73" t="s">
        <v>367</v>
      </c>
      <c r="E82" s="81" t="s">
        <v>105</v>
      </c>
      <c r="F82" s="128" t="s">
        <v>368</v>
      </c>
      <c r="G82" s="106" t="s">
        <v>359</v>
      </c>
    </row>
    <row r="83" spans="2:7" ht="12" customHeight="1">
      <c r="B83" s="273"/>
      <c r="C83" s="127" t="s">
        <v>141</v>
      </c>
      <c r="D83" s="73" t="s">
        <v>369</v>
      </c>
      <c r="E83" s="81" t="s">
        <v>105</v>
      </c>
      <c r="F83" s="128" t="s">
        <v>366</v>
      </c>
      <c r="G83" s="106" t="s">
        <v>359</v>
      </c>
    </row>
    <row r="84" spans="2:7" ht="12" customHeight="1">
      <c r="B84" s="273"/>
      <c r="C84" s="127" t="s">
        <v>140</v>
      </c>
      <c r="D84" s="73" t="s">
        <v>367</v>
      </c>
      <c r="E84" s="81" t="s">
        <v>105</v>
      </c>
      <c r="F84" s="128" t="s">
        <v>368</v>
      </c>
      <c r="G84" s="106" t="s">
        <v>359</v>
      </c>
    </row>
    <row r="85" spans="2:7" ht="12" customHeight="1">
      <c r="B85" s="273"/>
      <c r="C85" s="127" t="s">
        <v>142</v>
      </c>
      <c r="D85" s="73" t="s">
        <v>370</v>
      </c>
      <c r="E85" s="81" t="s">
        <v>105</v>
      </c>
      <c r="F85" s="128" t="s">
        <v>366</v>
      </c>
      <c r="G85" s="106" t="s">
        <v>359</v>
      </c>
    </row>
    <row r="86" spans="2:7" ht="12" customHeight="1">
      <c r="B86" s="273"/>
      <c r="C86" s="127" t="s">
        <v>371</v>
      </c>
      <c r="D86" s="73" t="s">
        <v>372</v>
      </c>
      <c r="E86" s="81" t="s">
        <v>105</v>
      </c>
      <c r="F86" s="128" t="s">
        <v>368</v>
      </c>
      <c r="G86" s="106" t="s">
        <v>359</v>
      </c>
    </row>
    <row r="87" spans="2:7" ht="12" customHeight="1">
      <c r="B87" s="273"/>
      <c r="C87" s="127" t="s">
        <v>143</v>
      </c>
      <c r="D87" s="73" t="s">
        <v>373</v>
      </c>
      <c r="E87" s="81" t="s">
        <v>105</v>
      </c>
      <c r="F87" s="128" t="s">
        <v>366</v>
      </c>
      <c r="G87" s="106" t="s">
        <v>359</v>
      </c>
    </row>
    <row r="88" spans="2:7" ht="12" customHeight="1">
      <c r="B88" s="273"/>
      <c r="C88" s="127" t="s">
        <v>374</v>
      </c>
      <c r="D88" s="73" t="s">
        <v>375</v>
      </c>
      <c r="E88" s="81" t="s">
        <v>105</v>
      </c>
      <c r="F88" s="128" t="s">
        <v>368</v>
      </c>
      <c r="G88" s="106" t="s">
        <v>359</v>
      </c>
    </row>
    <row r="89" spans="2:7" ht="12" customHeight="1">
      <c r="B89" s="273"/>
      <c r="C89" s="127" t="s">
        <v>144</v>
      </c>
      <c r="D89" s="73" t="s">
        <v>376</v>
      </c>
      <c r="E89" s="81" t="s">
        <v>105</v>
      </c>
      <c r="F89" s="128" t="s">
        <v>366</v>
      </c>
      <c r="G89" s="106" t="s">
        <v>359</v>
      </c>
    </row>
    <row r="90" spans="2:7" ht="12" customHeight="1">
      <c r="B90" s="273"/>
      <c r="C90" s="127" t="s">
        <v>377</v>
      </c>
      <c r="D90" s="73" t="s">
        <v>378</v>
      </c>
      <c r="E90" s="81" t="s">
        <v>105</v>
      </c>
      <c r="F90" s="128" t="s">
        <v>368</v>
      </c>
      <c r="G90" s="106" t="s">
        <v>359</v>
      </c>
    </row>
    <row r="91" spans="2:7" ht="12" customHeight="1">
      <c r="B91" s="273"/>
      <c r="C91" s="127" t="s">
        <v>145</v>
      </c>
      <c r="D91" s="73" t="s">
        <v>379</v>
      </c>
      <c r="E91" s="81" t="s">
        <v>105</v>
      </c>
      <c r="F91" s="128" t="s">
        <v>366</v>
      </c>
      <c r="G91" s="106" t="s">
        <v>380</v>
      </c>
    </row>
    <row r="92" spans="2:7" ht="12" customHeight="1">
      <c r="B92" s="273"/>
      <c r="C92" s="127" t="s">
        <v>381</v>
      </c>
      <c r="D92" s="73" t="s">
        <v>382</v>
      </c>
      <c r="E92" s="81" t="s">
        <v>105</v>
      </c>
      <c r="F92" s="128" t="s">
        <v>368</v>
      </c>
      <c r="G92" s="106" t="s">
        <v>383</v>
      </c>
    </row>
    <row r="93" spans="2:7" ht="12" customHeight="1">
      <c r="B93" s="273"/>
      <c r="C93" s="127" t="s">
        <v>146</v>
      </c>
      <c r="D93" s="73" t="s">
        <v>384</v>
      </c>
      <c r="E93" s="81" t="s">
        <v>105</v>
      </c>
      <c r="F93" s="128" t="s">
        <v>366</v>
      </c>
      <c r="G93" s="106" t="s">
        <v>380</v>
      </c>
    </row>
    <row r="94" spans="2:7" ht="12" customHeight="1">
      <c r="B94" s="273"/>
      <c r="C94" s="127" t="s">
        <v>385</v>
      </c>
      <c r="D94" s="73" t="s">
        <v>386</v>
      </c>
      <c r="E94" s="81" t="s">
        <v>105</v>
      </c>
      <c r="F94" s="128" t="s">
        <v>368</v>
      </c>
      <c r="G94" s="106" t="s">
        <v>383</v>
      </c>
    </row>
    <row r="95" spans="2:7" ht="12" customHeight="1">
      <c r="B95" s="273"/>
      <c r="C95" s="83" t="s">
        <v>387</v>
      </c>
      <c r="D95" s="78" t="s">
        <v>388</v>
      </c>
      <c r="E95" s="81" t="s">
        <v>105</v>
      </c>
      <c r="F95" s="128" t="s">
        <v>389</v>
      </c>
      <c r="G95" s="129" t="s">
        <v>359</v>
      </c>
    </row>
    <row r="96" spans="2:7" ht="12" customHeight="1">
      <c r="B96" s="273"/>
      <c r="C96" s="83" t="s">
        <v>390</v>
      </c>
      <c r="D96" s="78" t="s">
        <v>391</v>
      </c>
      <c r="E96" s="81" t="s">
        <v>105</v>
      </c>
      <c r="F96" s="128" t="s">
        <v>389</v>
      </c>
      <c r="G96" s="129" t="s">
        <v>359</v>
      </c>
    </row>
    <row r="97" spans="2:7" ht="12" customHeight="1">
      <c r="B97" s="273"/>
      <c r="C97" s="83" t="s">
        <v>392</v>
      </c>
      <c r="D97" s="78" t="s">
        <v>393</v>
      </c>
      <c r="E97" s="81" t="s">
        <v>105</v>
      </c>
      <c r="F97" s="128" t="s">
        <v>389</v>
      </c>
      <c r="G97" s="129" t="s">
        <v>359</v>
      </c>
    </row>
    <row r="98" spans="2:7" ht="12" customHeight="1">
      <c r="B98" s="273"/>
      <c r="C98" s="83" t="s">
        <v>394</v>
      </c>
      <c r="D98" s="78" t="s">
        <v>395</v>
      </c>
      <c r="E98" s="81" t="s">
        <v>105</v>
      </c>
      <c r="F98" s="128" t="s">
        <v>389</v>
      </c>
      <c r="G98" s="129" t="s">
        <v>359</v>
      </c>
    </row>
    <row r="99" spans="2:7" ht="12" customHeight="1">
      <c r="B99" s="273"/>
      <c r="C99" s="83" t="s">
        <v>396</v>
      </c>
      <c r="D99" s="78" t="s">
        <v>397</v>
      </c>
      <c r="E99" s="81" t="s">
        <v>105</v>
      </c>
      <c r="F99" s="128" t="s">
        <v>389</v>
      </c>
      <c r="G99" s="129" t="s">
        <v>359</v>
      </c>
    </row>
    <row r="100" spans="2:7" ht="12" customHeight="1">
      <c r="B100" s="273"/>
      <c r="C100" s="83" t="s">
        <v>398</v>
      </c>
      <c r="D100" s="78" t="s">
        <v>399</v>
      </c>
      <c r="E100" s="81" t="s">
        <v>105</v>
      </c>
      <c r="F100" s="128" t="s">
        <v>389</v>
      </c>
      <c r="G100" s="129" t="s">
        <v>359</v>
      </c>
    </row>
    <row r="101" spans="2:7" ht="12" customHeight="1">
      <c r="B101" s="273"/>
      <c r="C101" s="127" t="s">
        <v>400</v>
      </c>
      <c r="D101" s="73" t="s">
        <v>401</v>
      </c>
      <c r="E101" s="81" t="s">
        <v>105</v>
      </c>
      <c r="F101" s="128" t="s">
        <v>389</v>
      </c>
      <c r="G101" s="106" t="s">
        <v>402</v>
      </c>
    </row>
    <row r="102" spans="2:7" ht="12" customHeight="1">
      <c r="B102" s="273"/>
      <c r="C102" s="127" t="s">
        <v>403</v>
      </c>
      <c r="D102" s="73" t="s">
        <v>404</v>
      </c>
      <c r="E102" s="81" t="s">
        <v>105</v>
      </c>
      <c r="F102" s="128" t="s">
        <v>389</v>
      </c>
      <c r="G102" s="106" t="s">
        <v>402</v>
      </c>
    </row>
    <row r="103" spans="2:7" ht="12" customHeight="1">
      <c r="B103" s="273"/>
      <c r="C103" s="127" t="s">
        <v>405</v>
      </c>
      <c r="D103" s="73" t="s">
        <v>406</v>
      </c>
      <c r="E103" s="81" t="s">
        <v>105</v>
      </c>
      <c r="F103" s="128" t="s">
        <v>389</v>
      </c>
      <c r="G103" s="106" t="s">
        <v>359</v>
      </c>
    </row>
    <row r="104" spans="2:7" ht="12" customHeight="1">
      <c r="B104" s="273"/>
      <c r="C104" s="127" t="s">
        <v>407</v>
      </c>
      <c r="D104" s="73" t="s">
        <v>408</v>
      </c>
      <c r="E104" s="81" t="s">
        <v>105</v>
      </c>
      <c r="F104" s="128" t="s">
        <v>389</v>
      </c>
      <c r="G104" s="106" t="s">
        <v>359</v>
      </c>
    </row>
    <row r="105" spans="2:7" ht="12" customHeight="1">
      <c r="B105" s="273"/>
      <c r="C105" s="127" t="s">
        <v>409</v>
      </c>
      <c r="D105" s="73" t="s">
        <v>410</v>
      </c>
      <c r="E105" s="81" t="s">
        <v>105</v>
      </c>
      <c r="F105" s="128" t="s">
        <v>389</v>
      </c>
      <c r="G105" s="106" t="s">
        <v>359</v>
      </c>
    </row>
    <row r="106" spans="2:7" ht="12" customHeight="1">
      <c r="B106" s="273"/>
      <c r="C106" s="127" t="s">
        <v>411</v>
      </c>
      <c r="D106" s="73" t="s">
        <v>412</v>
      </c>
      <c r="E106" s="81" t="s">
        <v>105</v>
      </c>
      <c r="F106" s="105" t="s">
        <v>413</v>
      </c>
      <c r="G106" s="129" t="s">
        <v>414</v>
      </c>
    </row>
    <row r="107" spans="2:7" ht="12" customHeight="1">
      <c r="B107" s="273"/>
      <c r="C107" s="80" t="s">
        <v>415</v>
      </c>
      <c r="D107" s="73" t="s">
        <v>416</v>
      </c>
      <c r="E107" s="81" t="s">
        <v>105</v>
      </c>
      <c r="F107" s="105" t="s">
        <v>413</v>
      </c>
      <c r="G107" s="129" t="s">
        <v>383</v>
      </c>
    </row>
    <row r="108" spans="2:7" ht="12" customHeight="1">
      <c r="B108" s="273"/>
      <c r="C108" s="80" t="s">
        <v>417</v>
      </c>
      <c r="D108" s="73" t="s">
        <v>418</v>
      </c>
      <c r="E108" s="81" t="s">
        <v>105</v>
      </c>
      <c r="F108" s="105" t="s">
        <v>413</v>
      </c>
      <c r="G108" s="129" t="s">
        <v>383</v>
      </c>
    </row>
    <row r="109" spans="2:7" ht="12" customHeight="1">
      <c r="B109" s="273"/>
      <c r="C109" s="80" t="s">
        <v>419</v>
      </c>
      <c r="D109" s="73" t="s">
        <v>420</v>
      </c>
      <c r="E109" s="81" t="s">
        <v>105</v>
      </c>
      <c r="F109" s="105" t="s">
        <v>413</v>
      </c>
      <c r="G109" s="129" t="s">
        <v>380</v>
      </c>
    </row>
    <row r="110" spans="2:7" ht="12" customHeight="1">
      <c r="B110" s="273"/>
      <c r="C110" s="80" t="s">
        <v>421</v>
      </c>
      <c r="D110" s="73" t="s">
        <v>422</v>
      </c>
      <c r="E110" s="81" t="s">
        <v>105</v>
      </c>
      <c r="F110" s="105" t="s">
        <v>413</v>
      </c>
      <c r="G110" s="129" t="s">
        <v>380</v>
      </c>
    </row>
    <row r="111" spans="2:7" ht="12" customHeight="1">
      <c r="B111" s="273"/>
      <c r="C111" s="80" t="s">
        <v>423</v>
      </c>
      <c r="D111" s="73" t="s">
        <v>424</v>
      </c>
      <c r="E111" s="81" t="s">
        <v>105</v>
      </c>
      <c r="F111" s="105" t="s">
        <v>413</v>
      </c>
      <c r="G111" s="129" t="s">
        <v>380</v>
      </c>
    </row>
    <row r="112" spans="2:7" ht="12" customHeight="1">
      <c r="B112" s="273"/>
      <c r="C112" s="80" t="s">
        <v>425</v>
      </c>
      <c r="D112" s="73" t="s">
        <v>426</v>
      </c>
      <c r="E112" s="81" t="s">
        <v>105</v>
      </c>
      <c r="F112" s="105" t="s">
        <v>413</v>
      </c>
      <c r="G112" s="129" t="s">
        <v>380</v>
      </c>
    </row>
    <row r="113" spans="2:7" ht="12" customHeight="1">
      <c r="B113" s="273"/>
      <c r="C113" s="80" t="s">
        <v>427</v>
      </c>
      <c r="D113" s="73" t="s">
        <v>428</v>
      </c>
      <c r="E113" s="81" t="s">
        <v>105</v>
      </c>
      <c r="F113" s="105" t="s">
        <v>413</v>
      </c>
      <c r="G113" s="129" t="s">
        <v>380</v>
      </c>
    </row>
    <row r="114" spans="2:7" ht="12" customHeight="1">
      <c r="B114" s="273"/>
      <c r="C114" s="80" t="s">
        <v>429</v>
      </c>
      <c r="D114" s="73" t="s">
        <v>430</v>
      </c>
      <c r="E114" s="81" t="s">
        <v>105</v>
      </c>
      <c r="F114" s="105" t="s">
        <v>413</v>
      </c>
      <c r="G114" s="129" t="s">
        <v>380</v>
      </c>
    </row>
    <row r="115" spans="2:7" ht="12" customHeight="1">
      <c r="B115" s="273"/>
      <c r="C115" s="80" t="s">
        <v>431</v>
      </c>
      <c r="D115" s="73" t="s">
        <v>432</v>
      </c>
      <c r="E115" s="81" t="s">
        <v>105</v>
      </c>
      <c r="F115" s="105" t="s">
        <v>413</v>
      </c>
      <c r="G115" s="129" t="s">
        <v>380</v>
      </c>
    </row>
    <row r="116" spans="2:7" ht="12" customHeight="1">
      <c r="B116" s="273"/>
      <c r="C116" s="80" t="s">
        <v>433</v>
      </c>
      <c r="D116" s="73" t="s">
        <v>434</v>
      </c>
      <c r="E116" s="81" t="s">
        <v>105</v>
      </c>
      <c r="F116" s="105" t="s">
        <v>435</v>
      </c>
      <c r="G116" s="106" t="s">
        <v>436</v>
      </c>
    </row>
    <row r="117" spans="2:7" ht="12" customHeight="1">
      <c r="B117" s="273"/>
      <c r="C117" s="80" t="s">
        <v>437</v>
      </c>
      <c r="D117" s="73" t="s">
        <v>438</v>
      </c>
      <c r="E117" s="81" t="s">
        <v>105</v>
      </c>
      <c r="F117" s="105" t="s">
        <v>435</v>
      </c>
      <c r="G117" s="108" t="s">
        <v>439</v>
      </c>
    </row>
    <row r="118" spans="2:7" ht="12" customHeight="1">
      <c r="B118" s="273"/>
      <c r="C118" s="80" t="s">
        <v>440</v>
      </c>
      <c r="D118" s="73" t="s">
        <v>441</v>
      </c>
      <c r="E118" s="81" t="s">
        <v>105</v>
      </c>
      <c r="F118" s="105" t="s">
        <v>435</v>
      </c>
      <c r="G118" s="106" t="s">
        <v>357</v>
      </c>
    </row>
    <row r="119" spans="2:7" ht="12" customHeight="1">
      <c r="B119" s="273"/>
      <c r="C119" s="80" t="s">
        <v>442</v>
      </c>
      <c r="D119" s="73" t="s">
        <v>443</v>
      </c>
      <c r="E119" s="81" t="s">
        <v>105</v>
      </c>
      <c r="F119" s="105" t="s">
        <v>435</v>
      </c>
      <c r="G119" s="106" t="s">
        <v>359</v>
      </c>
    </row>
    <row r="120" spans="2:7" ht="12" customHeight="1">
      <c r="B120" s="273"/>
      <c r="C120" s="80" t="s">
        <v>444</v>
      </c>
      <c r="D120" s="73" t="s">
        <v>445</v>
      </c>
      <c r="E120" s="81" t="s">
        <v>105</v>
      </c>
      <c r="F120" s="105" t="s">
        <v>435</v>
      </c>
      <c r="G120" s="106" t="s">
        <v>359</v>
      </c>
    </row>
    <row r="121" spans="2:7" ht="12" customHeight="1">
      <c r="B121" s="273"/>
      <c r="C121" s="131" t="s">
        <v>150</v>
      </c>
      <c r="D121" s="73" t="s">
        <v>151</v>
      </c>
      <c r="E121" s="81" t="s">
        <v>105</v>
      </c>
      <c r="F121" s="105" t="s">
        <v>435</v>
      </c>
      <c r="G121" s="106" t="s">
        <v>436</v>
      </c>
    </row>
    <row r="122" spans="2:7" ht="12" customHeight="1">
      <c r="B122" s="273"/>
      <c r="C122" s="131" t="s">
        <v>152</v>
      </c>
      <c r="D122" s="73" t="s">
        <v>151</v>
      </c>
      <c r="E122" s="81" t="s">
        <v>105</v>
      </c>
      <c r="F122" s="105" t="s">
        <v>435</v>
      </c>
      <c r="G122" s="106" t="s">
        <v>436</v>
      </c>
    </row>
    <row r="123" spans="2:7" ht="12" customHeight="1">
      <c r="B123" s="273"/>
      <c r="C123" s="131" t="s">
        <v>153</v>
      </c>
      <c r="D123" s="78" t="s">
        <v>434</v>
      </c>
      <c r="E123" s="84" t="s">
        <v>105</v>
      </c>
      <c r="F123" s="107" t="s">
        <v>435</v>
      </c>
      <c r="G123" s="108" t="s">
        <v>436</v>
      </c>
    </row>
    <row r="124" spans="2:7" ht="12" customHeight="1">
      <c r="B124" s="273"/>
      <c r="C124" s="131" t="s">
        <v>154</v>
      </c>
      <c r="D124" s="78" t="s">
        <v>446</v>
      </c>
      <c r="E124" s="84" t="s">
        <v>105</v>
      </c>
      <c r="F124" s="107" t="s">
        <v>435</v>
      </c>
      <c r="G124" s="108" t="s">
        <v>436</v>
      </c>
    </row>
    <row r="125" spans="2:7" ht="12" customHeight="1">
      <c r="B125" s="273"/>
      <c r="C125" s="131" t="s">
        <v>155</v>
      </c>
      <c r="D125" s="78" t="s">
        <v>447</v>
      </c>
      <c r="E125" s="84" t="s">
        <v>105</v>
      </c>
      <c r="F125" s="107" t="s">
        <v>435</v>
      </c>
      <c r="G125" s="108" t="s">
        <v>448</v>
      </c>
    </row>
    <row r="126" spans="2:7" ht="12" customHeight="1">
      <c r="B126" s="273"/>
      <c r="C126" s="131" t="s">
        <v>156</v>
      </c>
      <c r="D126" s="78" t="s">
        <v>447</v>
      </c>
      <c r="E126" s="84" t="s">
        <v>105</v>
      </c>
      <c r="F126" s="107" t="s">
        <v>435</v>
      </c>
      <c r="G126" s="108" t="s">
        <v>436</v>
      </c>
    </row>
    <row r="127" spans="2:7" ht="12" customHeight="1">
      <c r="B127" s="273"/>
      <c r="C127" s="131" t="s">
        <v>157</v>
      </c>
      <c r="D127" s="78" t="s">
        <v>401</v>
      </c>
      <c r="E127" s="84" t="s">
        <v>105</v>
      </c>
      <c r="F127" s="107" t="s">
        <v>435</v>
      </c>
      <c r="G127" s="108" t="s">
        <v>357</v>
      </c>
    </row>
    <row r="128" spans="2:7" ht="12" customHeight="1">
      <c r="B128" s="273"/>
      <c r="C128" s="131" t="s">
        <v>158</v>
      </c>
      <c r="D128" s="78" t="s">
        <v>401</v>
      </c>
      <c r="E128" s="84" t="s">
        <v>105</v>
      </c>
      <c r="F128" s="107" t="s">
        <v>435</v>
      </c>
      <c r="G128" s="108" t="s">
        <v>448</v>
      </c>
    </row>
    <row r="129" spans="2:7" ht="12" customHeight="1">
      <c r="B129" s="273"/>
      <c r="C129" s="131" t="s">
        <v>159</v>
      </c>
      <c r="D129" s="78" t="s">
        <v>404</v>
      </c>
      <c r="E129" s="84" t="s">
        <v>105</v>
      </c>
      <c r="F129" s="107" t="s">
        <v>435</v>
      </c>
      <c r="G129" s="108" t="s">
        <v>357</v>
      </c>
    </row>
    <row r="130" spans="2:7" ht="12" customHeight="1">
      <c r="B130" s="273"/>
      <c r="C130" s="131" t="s">
        <v>160</v>
      </c>
      <c r="D130" s="78" t="s">
        <v>148</v>
      </c>
      <c r="E130" s="84" t="s">
        <v>105</v>
      </c>
      <c r="F130" s="107" t="s">
        <v>435</v>
      </c>
      <c r="G130" s="108" t="s">
        <v>357</v>
      </c>
    </row>
    <row r="131" spans="2:7" ht="12" customHeight="1">
      <c r="B131" s="273"/>
      <c r="C131" s="131" t="s">
        <v>161</v>
      </c>
      <c r="D131" s="73" t="s">
        <v>148</v>
      </c>
      <c r="E131" s="81" t="s">
        <v>105</v>
      </c>
      <c r="F131" s="105" t="s">
        <v>435</v>
      </c>
      <c r="G131" s="106" t="s">
        <v>357</v>
      </c>
    </row>
    <row r="132" spans="2:7" ht="12" customHeight="1">
      <c r="B132" s="273"/>
      <c r="C132" s="131" t="s">
        <v>162</v>
      </c>
      <c r="D132" s="73" t="s">
        <v>163</v>
      </c>
      <c r="E132" s="81" t="s">
        <v>105</v>
      </c>
      <c r="F132" s="105" t="s">
        <v>435</v>
      </c>
      <c r="G132" s="106" t="s">
        <v>357</v>
      </c>
    </row>
    <row r="133" spans="2:7" ht="12" customHeight="1">
      <c r="B133" s="273"/>
      <c r="C133" s="131" t="s">
        <v>164</v>
      </c>
      <c r="D133" s="73" t="s">
        <v>406</v>
      </c>
      <c r="E133" s="81" t="s">
        <v>105</v>
      </c>
      <c r="F133" s="105" t="s">
        <v>435</v>
      </c>
      <c r="G133" s="106" t="s">
        <v>357</v>
      </c>
    </row>
    <row r="134" spans="2:7" ht="12" customHeight="1">
      <c r="B134" s="273"/>
      <c r="C134" s="131" t="s">
        <v>165</v>
      </c>
      <c r="D134" s="73" t="s">
        <v>406</v>
      </c>
      <c r="E134" s="81" t="s">
        <v>105</v>
      </c>
      <c r="F134" s="105" t="s">
        <v>435</v>
      </c>
      <c r="G134" s="106" t="s">
        <v>449</v>
      </c>
    </row>
    <row r="135" spans="2:7" ht="12" customHeight="1">
      <c r="B135" s="273"/>
      <c r="C135" s="131" t="s">
        <v>166</v>
      </c>
      <c r="D135" s="73" t="s">
        <v>408</v>
      </c>
      <c r="E135" s="81" t="s">
        <v>105</v>
      </c>
      <c r="F135" s="105" t="s">
        <v>435</v>
      </c>
      <c r="G135" s="106" t="s">
        <v>359</v>
      </c>
    </row>
    <row r="136" spans="2:7" ht="12" customHeight="1">
      <c r="B136" s="273"/>
      <c r="C136" s="131" t="s">
        <v>167</v>
      </c>
      <c r="D136" s="73" t="s">
        <v>408</v>
      </c>
      <c r="E136" s="81" t="s">
        <v>105</v>
      </c>
      <c r="F136" s="105" t="s">
        <v>435</v>
      </c>
      <c r="G136" s="106" t="s">
        <v>359</v>
      </c>
    </row>
    <row r="137" spans="2:7" ht="12" customHeight="1">
      <c r="B137" s="273"/>
      <c r="C137" s="131" t="s">
        <v>168</v>
      </c>
      <c r="D137" s="73" t="s">
        <v>410</v>
      </c>
      <c r="E137" s="81" t="s">
        <v>105</v>
      </c>
      <c r="F137" s="105" t="s">
        <v>435</v>
      </c>
      <c r="G137" s="106" t="s">
        <v>449</v>
      </c>
    </row>
    <row r="138" spans="2:7" ht="12" customHeight="1">
      <c r="B138" s="273"/>
      <c r="C138" s="131" t="s">
        <v>169</v>
      </c>
      <c r="D138" s="73" t="s">
        <v>450</v>
      </c>
      <c r="E138" s="81" t="s">
        <v>105</v>
      </c>
      <c r="F138" s="105" t="s">
        <v>435</v>
      </c>
      <c r="G138" s="106" t="s">
        <v>449</v>
      </c>
    </row>
    <row r="139" spans="2:7" ht="12" customHeight="1">
      <c r="B139" s="272" t="s">
        <v>170</v>
      </c>
      <c r="C139" s="70" t="s">
        <v>451</v>
      </c>
      <c r="D139" s="74" t="s">
        <v>452</v>
      </c>
      <c r="E139" s="71" t="s">
        <v>106</v>
      </c>
      <c r="F139" s="112" t="s">
        <v>453</v>
      </c>
      <c r="G139" s="113" t="s">
        <v>454</v>
      </c>
    </row>
    <row r="140" spans="2:7" ht="12" customHeight="1">
      <c r="B140" s="272"/>
      <c r="C140" s="70" t="s">
        <v>455</v>
      </c>
      <c r="D140" s="74" t="s">
        <v>456</v>
      </c>
      <c r="E140" s="71" t="s">
        <v>106</v>
      </c>
      <c r="F140" s="112" t="s">
        <v>453</v>
      </c>
      <c r="G140" s="113"/>
    </row>
    <row r="141" spans="2:7" ht="12" customHeight="1">
      <c r="B141" s="273" t="s">
        <v>457</v>
      </c>
      <c r="C141" s="80" t="s">
        <v>458</v>
      </c>
      <c r="D141" s="73" t="s">
        <v>452</v>
      </c>
      <c r="E141" s="81" t="s">
        <v>106</v>
      </c>
      <c r="F141" s="105" t="s">
        <v>459</v>
      </c>
      <c r="G141" s="106" t="s">
        <v>460</v>
      </c>
    </row>
    <row r="142" spans="2:7" ht="12" customHeight="1">
      <c r="B142" s="273"/>
      <c r="C142" s="80" t="s">
        <v>461</v>
      </c>
      <c r="D142" s="73" t="s">
        <v>452</v>
      </c>
      <c r="E142" s="81" t="s">
        <v>106</v>
      </c>
      <c r="F142" s="105" t="s">
        <v>459</v>
      </c>
      <c r="G142" s="106" t="s">
        <v>460</v>
      </c>
    </row>
    <row r="143" spans="2:7" ht="12" customHeight="1">
      <c r="B143" s="273"/>
      <c r="C143" s="80" t="s">
        <v>462</v>
      </c>
      <c r="D143" s="73" t="s">
        <v>452</v>
      </c>
      <c r="E143" s="81" t="s">
        <v>106</v>
      </c>
      <c r="F143" s="105" t="s">
        <v>459</v>
      </c>
      <c r="G143" s="106" t="s">
        <v>460</v>
      </c>
    </row>
    <row r="144" spans="2:7" ht="12" customHeight="1">
      <c r="B144" s="273"/>
      <c r="C144" s="80" t="s">
        <v>463</v>
      </c>
      <c r="D144" s="78" t="s">
        <v>452</v>
      </c>
      <c r="E144" s="84" t="s">
        <v>106</v>
      </c>
      <c r="F144" s="105" t="s">
        <v>459</v>
      </c>
      <c r="G144" s="106" t="s">
        <v>460</v>
      </c>
    </row>
    <row r="145" spans="2:7" ht="12" customHeight="1">
      <c r="B145" s="272" t="s">
        <v>171</v>
      </c>
      <c r="C145" s="70" t="s">
        <v>172</v>
      </c>
      <c r="D145" s="74" t="s">
        <v>464</v>
      </c>
      <c r="E145" s="71" t="s">
        <v>111</v>
      </c>
      <c r="F145" s="112"/>
      <c r="G145" s="113" t="s">
        <v>465</v>
      </c>
    </row>
    <row r="146" spans="2:7" ht="12" customHeight="1">
      <c r="B146" s="272"/>
      <c r="C146" s="70" t="s">
        <v>173</v>
      </c>
      <c r="D146" s="74" t="s">
        <v>464</v>
      </c>
      <c r="E146" s="71" t="s">
        <v>111</v>
      </c>
      <c r="F146" s="112"/>
      <c r="G146" s="113" t="s">
        <v>465</v>
      </c>
    </row>
    <row r="147" spans="2:7" ht="12" customHeight="1">
      <c r="B147" s="272"/>
      <c r="C147" s="70" t="s">
        <v>174</v>
      </c>
      <c r="D147" s="74" t="s">
        <v>175</v>
      </c>
      <c r="E147" s="71" t="s">
        <v>111</v>
      </c>
      <c r="F147" s="112"/>
      <c r="G147" s="113" t="s">
        <v>465</v>
      </c>
    </row>
    <row r="148" spans="2:7" ht="12" customHeight="1">
      <c r="B148" s="272"/>
      <c r="C148" s="70" t="s">
        <v>466</v>
      </c>
      <c r="D148" s="75" t="s">
        <v>464</v>
      </c>
      <c r="E148" s="132" t="s">
        <v>111</v>
      </c>
      <c r="F148" s="112"/>
      <c r="G148" s="113" t="s">
        <v>465</v>
      </c>
    </row>
    <row r="149" spans="2:7" ht="12" customHeight="1">
      <c r="B149" s="272"/>
      <c r="C149" s="70" t="s">
        <v>176</v>
      </c>
      <c r="D149" s="74" t="s">
        <v>467</v>
      </c>
      <c r="E149" s="71" t="s">
        <v>112</v>
      </c>
      <c r="F149" s="112" t="s">
        <v>468</v>
      </c>
      <c r="G149" s="113" t="s">
        <v>469</v>
      </c>
    </row>
    <row r="150" spans="2:7" ht="12" customHeight="1">
      <c r="B150" s="272"/>
      <c r="C150" s="70" t="s">
        <v>177</v>
      </c>
      <c r="D150" s="74" t="s">
        <v>470</v>
      </c>
      <c r="E150" s="71" t="s">
        <v>112</v>
      </c>
      <c r="F150" s="112" t="s">
        <v>471</v>
      </c>
      <c r="G150" s="113" t="s">
        <v>469</v>
      </c>
    </row>
    <row r="151" spans="2:7" ht="12" customHeight="1">
      <c r="B151" s="272"/>
      <c r="C151" s="70" t="s">
        <v>178</v>
      </c>
      <c r="D151" s="74" t="s">
        <v>467</v>
      </c>
      <c r="E151" s="71" t="s">
        <v>112</v>
      </c>
      <c r="F151" s="112" t="s">
        <v>468</v>
      </c>
      <c r="G151" s="113" t="s">
        <v>469</v>
      </c>
    </row>
    <row r="152" spans="2:7" ht="12" customHeight="1">
      <c r="B152" s="272"/>
      <c r="C152" s="70" t="s">
        <v>179</v>
      </c>
      <c r="D152" s="74" t="s">
        <v>470</v>
      </c>
      <c r="E152" s="71" t="s">
        <v>112</v>
      </c>
      <c r="F152" s="112" t="s">
        <v>471</v>
      </c>
      <c r="G152" s="113" t="s">
        <v>469</v>
      </c>
    </row>
    <row r="153" spans="2:7" ht="12" customHeight="1">
      <c r="B153" s="272"/>
      <c r="C153" s="70" t="s">
        <v>180</v>
      </c>
      <c r="D153" s="74" t="s">
        <v>467</v>
      </c>
      <c r="E153" s="71" t="s">
        <v>112</v>
      </c>
      <c r="F153" s="112" t="s">
        <v>468</v>
      </c>
      <c r="G153" s="113" t="s">
        <v>469</v>
      </c>
    </row>
    <row r="154" spans="2:7" ht="12" customHeight="1">
      <c r="B154" s="272"/>
      <c r="C154" s="70" t="s">
        <v>181</v>
      </c>
      <c r="D154" s="74" t="s">
        <v>470</v>
      </c>
      <c r="E154" s="71" t="s">
        <v>112</v>
      </c>
      <c r="F154" s="112" t="s">
        <v>471</v>
      </c>
      <c r="G154" s="113" t="s">
        <v>469</v>
      </c>
    </row>
    <row r="155" spans="2:7" ht="12" customHeight="1">
      <c r="B155" s="272"/>
      <c r="C155" s="70" t="s">
        <v>472</v>
      </c>
      <c r="D155" s="74" t="s">
        <v>467</v>
      </c>
      <c r="E155" s="132" t="s">
        <v>112</v>
      </c>
      <c r="F155" s="112" t="s">
        <v>468</v>
      </c>
      <c r="G155" s="133" t="s">
        <v>469</v>
      </c>
    </row>
    <row r="156" spans="2:7" ht="12" customHeight="1">
      <c r="B156" s="272"/>
      <c r="C156" s="70" t="s">
        <v>473</v>
      </c>
      <c r="D156" s="74" t="s">
        <v>470</v>
      </c>
      <c r="E156" s="132" t="s">
        <v>112</v>
      </c>
      <c r="F156" s="134" t="s">
        <v>471</v>
      </c>
      <c r="G156" s="133" t="s">
        <v>469</v>
      </c>
    </row>
    <row r="157" spans="2:7" ht="12" customHeight="1">
      <c r="B157" s="272"/>
      <c r="C157" s="121" t="s">
        <v>194</v>
      </c>
      <c r="D157" s="122" t="s">
        <v>474</v>
      </c>
      <c r="E157" s="123" t="s">
        <v>111</v>
      </c>
      <c r="F157" s="124" t="s">
        <v>331</v>
      </c>
      <c r="G157" s="125" t="s">
        <v>475</v>
      </c>
    </row>
    <row r="158" spans="2:7" ht="12" customHeight="1">
      <c r="B158" s="272"/>
      <c r="C158" s="121" t="s">
        <v>195</v>
      </c>
      <c r="D158" s="122" t="s">
        <v>474</v>
      </c>
      <c r="E158" s="123" t="s">
        <v>111</v>
      </c>
      <c r="F158" s="124" t="s">
        <v>331</v>
      </c>
      <c r="G158" s="125" t="s">
        <v>475</v>
      </c>
    </row>
    <row r="159" spans="2:7" ht="12" customHeight="1">
      <c r="B159" s="272"/>
      <c r="C159" s="121" t="s">
        <v>196</v>
      </c>
      <c r="D159" s="122" t="s">
        <v>474</v>
      </c>
      <c r="E159" s="123" t="s">
        <v>111</v>
      </c>
      <c r="F159" s="124" t="s">
        <v>331</v>
      </c>
      <c r="G159" s="125" t="s">
        <v>475</v>
      </c>
    </row>
    <row r="160" spans="2:7" ht="12" customHeight="1">
      <c r="B160" s="272"/>
      <c r="C160" s="121" t="s">
        <v>476</v>
      </c>
      <c r="D160" s="122" t="s">
        <v>474</v>
      </c>
      <c r="E160" s="135" t="s">
        <v>111</v>
      </c>
      <c r="F160" s="124" t="s">
        <v>331</v>
      </c>
      <c r="G160" s="125" t="s">
        <v>475</v>
      </c>
    </row>
    <row r="161" spans="2:7" ht="12" customHeight="1">
      <c r="B161" s="273" t="s">
        <v>182</v>
      </c>
      <c r="C161" s="80" t="s">
        <v>477</v>
      </c>
      <c r="D161" s="73" t="s">
        <v>478</v>
      </c>
      <c r="E161" s="81" t="s">
        <v>111</v>
      </c>
      <c r="F161" s="105"/>
      <c r="G161" s="136"/>
    </row>
    <row r="162" spans="2:7" ht="12" customHeight="1">
      <c r="B162" s="273"/>
      <c r="C162" s="80" t="s">
        <v>479</v>
      </c>
      <c r="D162" s="73" t="s">
        <v>480</v>
      </c>
      <c r="E162" s="81" t="s">
        <v>111</v>
      </c>
      <c r="F162" s="105"/>
      <c r="G162" s="136"/>
    </row>
    <row r="163" spans="2:7" ht="12" customHeight="1">
      <c r="B163" s="273"/>
      <c r="C163" s="80" t="s">
        <v>481</v>
      </c>
      <c r="D163" s="73" t="s">
        <v>482</v>
      </c>
      <c r="E163" s="81" t="s">
        <v>111</v>
      </c>
      <c r="F163" s="105"/>
      <c r="G163" s="136"/>
    </row>
    <row r="164" spans="2:7" ht="12" customHeight="1">
      <c r="B164" s="273"/>
      <c r="C164" s="80" t="s">
        <v>483</v>
      </c>
      <c r="D164" s="73" t="s">
        <v>484</v>
      </c>
      <c r="E164" s="81" t="s">
        <v>111</v>
      </c>
      <c r="F164" s="105"/>
      <c r="G164" s="136"/>
    </row>
    <row r="165" spans="2:7" ht="12" customHeight="1">
      <c r="B165" s="273"/>
      <c r="C165" s="80" t="s">
        <v>485</v>
      </c>
      <c r="D165" s="73" t="s">
        <v>486</v>
      </c>
      <c r="E165" s="81" t="s">
        <v>111</v>
      </c>
      <c r="F165" s="105"/>
      <c r="G165" s="136"/>
    </row>
    <row r="166" spans="2:7" ht="12" customHeight="1">
      <c r="B166" s="273"/>
      <c r="C166" s="80" t="s">
        <v>487</v>
      </c>
      <c r="D166" s="73" t="s">
        <v>229</v>
      </c>
      <c r="E166" s="81" t="s">
        <v>112</v>
      </c>
      <c r="F166" s="137" t="s">
        <v>488</v>
      </c>
      <c r="G166" s="106" t="s">
        <v>489</v>
      </c>
    </row>
    <row r="167" spans="2:7" ht="12" customHeight="1">
      <c r="B167" s="273"/>
      <c r="C167" s="80" t="s">
        <v>490</v>
      </c>
      <c r="D167" s="73" t="s">
        <v>229</v>
      </c>
      <c r="E167" s="81" t="s">
        <v>112</v>
      </c>
      <c r="F167" s="137" t="s">
        <v>491</v>
      </c>
      <c r="G167" s="106" t="s">
        <v>489</v>
      </c>
    </row>
    <row r="168" spans="2:7" ht="12" customHeight="1">
      <c r="B168" s="273"/>
      <c r="C168" s="80" t="s">
        <v>492</v>
      </c>
      <c r="D168" s="73" t="s">
        <v>229</v>
      </c>
      <c r="E168" s="81" t="s">
        <v>112</v>
      </c>
      <c r="F168" s="137" t="s">
        <v>493</v>
      </c>
      <c r="G168" s="106" t="s">
        <v>489</v>
      </c>
    </row>
    <row r="169" spans="2:7" ht="12" customHeight="1">
      <c r="B169" s="273"/>
      <c r="C169" s="80" t="s">
        <v>494</v>
      </c>
      <c r="D169" s="73" t="s">
        <v>229</v>
      </c>
      <c r="E169" s="81" t="s">
        <v>112</v>
      </c>
      <c r="F169" s="137" t="s">
        <v>495</v>
      </c>
      <c r="G169" s="106" t="s">
        <v>489</v>
      </c>
    </row>
    <row r="170" spans="2:7" ht="12" customHeight="1">
      <c r="B170" s="273"/>
      <c r="C170" s="80" t="s">
        <v>496</v>
      </c>
      <c r="D170" s="82" t="s">
        <v>497</v>
      </c>
      <c r="E170" s="81" t="s">
        <v>112</v>
      </c>
      <c r="F170" s="105" t="s">
        <v>498</v>
      </c>
      <c r="G170" s="106" t="s">
        <v>499</v>
      </c>
    </row>
    <row r="171" spans="2:7" ht="12" customHeight="1">
      <c r="B171" s="273"/>
      <c r="C171" s="80" t="s">
        <v>500</v>
      </c>
      <c r="D171" s="82" t="s">
        <v>501</v>
      </c>
      <c r="E171" s="81" t="s">
        <v>112</v>
      </c>
      <c r="F171" s="105" t="s">
        <v>502</v>
      </c>
      <c r="G171" s="106" t="s">
        <v>503</v>
      </c>
    </row>
    <row r="172" spans="2:7" ht="12" customHeight="1">
      <c r="B172" s="273"/>
      <c r="C172" s="80" t="s">
        <v>504</v>
      </c>
      <c r="D172" s="73" t="s">
        <v>505</v>
      </c>
      <c r="E172" s="81" t="s">
        <v>112</v>
      </c>
      <c r="F172" s="128"/>
      <c r="G172" s="106" t="s">
        <v>506</v>
      </c>
    </row>
    <row r="173" spans="2:7" ht="12" customHeight="1">
      <c r="B173" s="273"/>
      <c r="C173" s="80" t="s">
        <v>507</v>
      </c>
      <c r="D173" s="73" t="s">
        <v>508</v>
      </c>
      <c r="E173" s="81" t="s">
        <v>112</v>
      </c>
      <c r="F173" s="128" t="s">
        <v>509</v>
      </c>
      <c r="G173" s="106" t="s">
        <v>510</v>
      </c>
    </row>
    <row r="174" spans="2:7" ht="12" customHeight="1">
      <c r="B174" s="273"/>
      <c r="C174" s="80" t="s">
        <v>511</v>
      </c>
      <c r="D174" s="73" t="s">
        <v>228</v>
      </c>
      <c r="E174" s="81" t="s">
        <v>112</v>
      </c>
      <c r="F174" s="137" t="s">
        <v>488</v>
      </c>
      <c r="G174" s="106" t="s">
        <v>489</v>
      </c>
    </row>
    <row r="175" spans="2:7" ht="12" customHeight="1">
      <c r="B175" s="273"/>
      <c r="C175" s="80" t="s">
        <v>512</v>
      </c>
      <c r="D175" s="73" t="s">
        <v>228</v>
      </c>
      <c r="E175" s="81" t="s">
        <v>112</v>
      </c>
      <c r="F175" s="137" t="s">
        <v>491</v>
      </c>
      <c r="G175" s="106" t="s">
        <v>489</v>
      </c>
    </row>
    <row r="176" spans="2:7" ht="12" customHeight="1">
      <c r="B176" s="273"/>
      <c r="C176" s="80" t="s">
        <v>513</v>
      </c>
      <c r="D176" s="73" t="s">
        <v>228</v>
      </c>
      <c r="E176" s="81" t="s">
        <v>112</v>
      </c>
      <c r="F176" s="137" t="s">
        <v>493</v>
      </c>
      <c r="G176" s="106" t="s">
        <v>489</v>
      </c>
    </row>
    <row r="177" spans="2:7" ht="12" customHeight="1">
      <c r="B177" s="273"/>
      <c r="C177" s="80" t="s">
        <v>514</v>
      </c>
      <c r="D177" s="73" t="s">
        <v>228</v>
      </c>
      <c r="E177" s="81" t="s">
        <v>112</v>
      </c>
      <c r="F177" s="137" t="s">
        <v>495</v>
      </c>
      <c r="G177" s="106" t="s">
        <v>489</v>
      </c>
    </row>
    <row r="178" spans="2:7" ht="12" customHeight="1">
      <c r="B178" s="273"/>
      <c r="C178" s="80" t="s">
        <v>515</v>
      </c>
      <c r="D178" s="73" t="s">
        <v>228</v>
      </c>
      <c r="E178" s="81" t="s">
        <v>112</v>
      </c>
      <c r="F178" s="137" t="s">
        <v>488</v>
      </c>
      <c r="G178" s="106" t="s">
        <v>489</v>
      </c>
    </row>
    <row r="179" spans="2:7" ht="12" customHeight="1">
      <c r="B179" s="273"/>
      <c r="C179" s="80" t="s">
        <v>516</v>
      </c>
      <c r="D179" s="73" t="s">
        <v>228</v>
      </c>
      <c r="E179" s="81" t="s">
        <v>112</v>
      </c>
      <c r="F179" s="137" t="s">
        <v>491</v>
      </c>
      <c r="G179" s="106" t="s">
        <v>489</v>
      </c>
    </row>
    <row r="180" spans="2:7" ht="12" customHeight="1">
      <c r="B180" s="273"/>
      <c r="C180" s="80" t="s">
        <v>517</v>
      </c>
      <c r="D180" s="73" t="s">
        <v>228</v>
      </c>
      <c r="E180" s="81" t="s">
        <v>112</v>
      </c>
      <c r="F180" s="137" t="s">
        <v>493</v>
      </c>
      <c r="G180" s="106" t="s">
        <v>489</v>
      </c>
    </row>
    <row r="181" spans="2:7" ht="12" customHeight="1">
      <c r="B181" s="273"/>
      <c r="C181" s="80" t="s">
        <v>518</v>
      </c>
      <c r="D181" s="73" t="s">
        <v>228</v>
      </c>
      <c r="E181" s="81" t="s">
        <v>112</v>
      </c>
      <c r="F181" s="137" t="s">
        <v>495</v>
      </c>
      <c r="G181" s="106" t="s">
        <v>489</v>
      </c>
    </row>
    <row r="182" spans="2:7" ht="12" customHeight="1">
      <c r="B182" s="273"/>
      <c r="C182" s="80" t="s">
        <v>519</v>
      </c>
      <c r="D182" s="73" t="s">
        <v>520</v>
      </c>
      <c r="E182" s="81" t="s">
        <v>521</v>
      </c>
      <c r="F182" s="105"/>
      <c r="G182" s="106"/>
    </row>
    <row r="183" spans="2:7" ht="12" customHeight="1">
      <c r="B183" s="273"/>
      <c r="C183" s="80" t="s">
        <v>522</v>
      </c>
      <c r="D183" s="73" t="s">
        <v>523</v>
      </c>
      <c r="E183" s="81" t="s">
        <v>521</v>
      </c>
      <c r="F183" s="105"/>
      <c r="G183" s="106"/>
    </row>
    <row r="184" spans="2:7" ht="12" customHeight="1">
      <c r="B184" s="273"/>
      <c r="C184" s="80" t="s">
        <v>524</v>
      </c>
      <c r="D184" s="73" t="s">
        <v>525</v>
      </c>
      <c r="E184" s="81" t="s">
        <v>521</v>
      </c>
      <c r="F184" s="105"/>
      <c r="G184" s="136"/>
    </row>
    <row r="185" spans="2:7" ht="12" customHeight="1">
      <c r="B185" s="273"/>
      <c r="C185" s="80" t="s">
        <v>526</v>
      </c>
      <c r="D185" s="73" t="s">
        <v>527</v>
      </c>
      <c r="E185" s="81" t="s">
        <v>521</v>
      </c>
      <c r="F185" s="105"/>
      <c r="G185" s="136"/>
    </row>
    <row r="186" spans="2:7" ht="12" customHeight="1">
      <c r="B186" s="273"/>
      <c r="C186" s="80" t="s">
        <v>528</v>
      </c>
      <c r="D186" s="73" t="s">
        <v>529</v>
      </c>
      <c r="E186" s="81" t="s">
        <v>521</v>
      </c>
      <c r="F186" s="138"/>
      <c r="G186" s="136"/>
    </row>
    <row r="187" spans="2:7" ht="12" customHeight="1">
      <c r="B187" s="273"/>
      <c r="C187" s="80" t="s">
        <v>530</v>
      </c>
      <c r="D187" s="73" t="s">
        <v>228</v>
      </c>
      <c r="E187" s="81" t="s">
        <v>112</v>
      </c>
      <c r="F187" s="137" t="s">
        <v>531</v>
      </c>
      <c r="G187" s="106" t="s">
        <v>532</v>
      </c>
    </row>
    <row r="188" spans="2:7" ht="12" customHeight="1">
      <c r="B188" s="273"/>
      <c r="C188" s="80" t="s">
        <v>533</v>
      </c>
      <c r="D188" s="73" t="s">
        <v>229</v>
      </c>
      <c r="E188" s="81" t="s">
        <v>112</v>
      </c>
      <c r="F188" s="137" t="s">
        <v>531</v>
      </c>
      <c r="G188" s="106" t="s">
        <v>532</v>
      </c>
    </row>
    <row r="189" spans="2:7" ht="12" customHeight="1">
      <c r="B189" s="273"/>
      <c r="C189" s="83" t="s">
        <v>534</v>
      </c>
      <c r="D189" s="78" t="s">
        <v>535</v>
      </c>
      <c r="E189" s="84" t="s">
        <v>536</v>
      </c>
      <c r="F189" s="107"/>
      <c r="G189" s="108"/>
    </row>
    <row r="190" spans="2:7" ht="12" customHeight="1">
      <c r="B190" s="273"/>
      <c r="C190" s="83" t="s">
        <v>230</v>
      </c>
      <c r="D190" s="78" t="s">
        <v>537</v>
      </c>
      <c r="E190" s="81" t="s">
        <v>112</v>
      </c>
      <c r="F190" s="107"/>
      <c r="G190" s="108"/>
    </row>
    <row r="191" spans="2:7" ht="12" customHeight="1">
      <c r="B191" s="272" t="s">
        <v>183</v>
      </c>
      <c r="C191" s="70" t="s">
        <v>184</v>
      </c>
      <c r="D191" s="74" t="s">
        <v>538</v>
      </c>
      <c r="E191" s="71" t="s">
        <v>115</v>
      </c>
      <c r="F191" s="112"/>
      <c r="G191" s="139" t="s">
        <v>539</v>
      </c>
    </row>
    <row r="192" spans="2:7" ht="12" customHeight="1">
      <c r="B192" s="272"/>
      <c r="C192" s="140" t="s">
        <v>185</v>
      </c>
      <c r="D192" s="74" t="s">
        <v>540</v>
      </c>
      <c r="E192" s="71" t="s">
        <v>541</v>
      </c>
      <c r="F192" s="112" t="s">
        <v>542</v>
      </c>
      <c r="G192" s="113"/>
    </row>
    <row r="193" spans="2:7" ht="12" customHeight="1">
      <c r="B193" s="272"/>
      <c r="C193" s="140" t="s">
        <v>543</v>
      </c>
      <c r="D193" s="74" t="s">
        <v>544</v>
      </c>
      <c r="E193" s="71" t="s">
        <v>541</v>
      </c>
      <c r="F193" s="112" t="s">
        <v>542</v>
      </c>
      <c r="G193" s="117"/>
    </row>
    <row r="194" spans="2:7" ht="12" customHeight="1">
      <c r="B194" s="272"/>
      <c r="C194" s="70" t="s">
        <v>545</v>
      </c>
      <c r="D194" s="74" t="s">
        <v>546</v>
      </c>
      <c r="E194" s="71" t="s">
        <v>547</v>
      </c>
      <c r="F194" s="112" t="s">
        <v>548</v>
      </c>
      <c r="G194" s="113"/>
    </row>
    <row r="195" spans="2:7" ht="12" customHeight="1">
      <c r="B195" s="273" t="s">
        <v>186</v>
      </c>
      <c r="C195" s="83" t="s">
        <v>549</v>
      </c>
      <c r="D195" s="78" t="s">
        <v>550</v>
      </c>
      <c r="E195" s="84" t="s">
        <v>114</v>
      </c>
      <c r="F195" s="107" t="s">
        <v>551</v>
      </c>
      <c r="G195" s="108" t="s">
        <v>552</v>
      </c>
    </row>
    <row r="196" spans="2:7" ht="12" customHeight="1">
      <c r="B196" s="273"/>
      <c r="C196" s="83" t="s">
        <v>553</v>
      </c>
      <c r="D196" s="78" t="s">
        <v>554</v>
      </c>
      <c r="E196" s="84" t="s">
        <v>114</v>
      </c>
      <c r="F196" s="107" t="s">
        <v>555</v>
      </c>
      <c r="G196" s="108" t="s">
        <v>556</v>
      </c>
    </row>
    <row r="197" spans="2:7" ht="12" customHeight="1">
      <c r="B197" s="272" t="s">
        <v>17</v>
      </c>
      <c r="C197" s="70" t="s">
        <v>557</v>
      </c>
      <c r="D197" s="74" t="s">
        <v>558</v>
      </c>
      <c r="E197" s="71" t="s">
        <v>547</v>
      </c>
      <c r="F197" s="112" t="s">
        <v>559</v>
      </c>
      <c r="G197" s="113" t="s">
        <v>560</v>
      </c>
    </row>
    <row r="198" spans="2:7" ht="12" customHeight="1">
      <c r="B198" s="272"/>
      <c r="C198" s="70" t="s">
        <v>561</v>
      </c>
      <c r="D198" s="74" t="s">
        <v>562</v>
      </c>
      <c r="E198" s="71" t="s">
        <v>547</v>
      </c>
      <c r="F198" s="112" t="s">
        <v>559</v>
      </c>
      <c r="G198" s="113" t="s">
        <v>560</v>
      </c>
    </row>
    <row r="199" spans="2:7" ht="12" customHeight="1">
      <c r="B199" s="272"/>
      <c r="C199" s="70" t="s">
        <v>563</v>
      </c>
      <c r="D199" s="74" t="s">
        <v>558</v>
      </c>
      <c r="E199" s="71" t="s">
        <v>547</v>
      </c>
      <c r="F199" s="112" t="s">
        <v>559</v>
      </c>
      <c r="G199" s="113" t="s">
        <v>560</v>
      </c>
    </row>
    <row r="200" spans="2:7" ht="12" customHeight="1">
      <c r="B200" s="272"/>
      <c r="C200" s="70" t="s">
        <v>564</v>
      </c>
      <c r="D200" s="74" t="s">
        <v>562</v>
      </c>
      <c r="E200" s="71" t="s">
        <v>547</v>
      </c>
      <c r="F200" s="112" t="s">
        <v>559</v>
      </c>
      <c r="G200" s="113" t="s">
        <v>560</v>
      </c>
    </row>
    <row r="201" spans="2:7" ht="12" customHeight="1">
      <c r="B201" s="272"/>
      <c r="C201" s="115" t="s">
        <v>565</v>
      </c>
      <c r="D201" s="76" t="s">
        <v>566</v>
      </c>
      <c r="E201" s="71" t="s">
        <v>112</v>
      </c>
      <c r="F201" s="141" t="s">
        <v>567</v>
      </c>
      <c r="G201" s="139"/>
    </row>
    <row r="202" spans="2:7" ht="12" customHeight="1">
      <c r="B202" s="272"/>
      <c r="C202" s="115" t="s">
        <v>568</v>
      </c>
      <c r="D202" s="76" t="s">
        <v>569</v>
      </c>
      <c r="E202" s="71" t="s">
        <v>112</v>
      </c>
      <c r="F202" s="141" t="s">
        <v>567</v>
      </c>
      <c r="G202" s="139"/>
    </row>
    <row r="203" spans="2:7" ht="12" customHeight="1">
      <c r="B203" s="272"/>
      <c r="C203" s="115" t="s">
        <v>570</v>
      </c>
      <c r="D203" s="76" t="s">
        <v>571</v>
      </c>
      <c r="E203" s="71" t="s">
        <v>112</v>
      </c>
      <c r="F203" s="141" t="s">
        <v>567</v>
      </c>
      <c r="G203" s="139"/>
    </row>
    <row r="204" spans="2:7" ht="12" customHeight="1">
      <c r="B204" s="272"/>
      <c r="C204" s="115" t="s">
        <v>572</v>
      </c>
      <c r="D204" s="76" t="s">
        <v>573</v>
      </c>
      <c r="E204" s="71" t="s">
        <v>112</v>
      </c>
      <c r="F204" s="141" t="s">
        <v>567</v>
      </c>
      <c r="G204" s="139"/>
    </row>
    <row r="205" spans="2:7" ht="12" customHeight="1">
      <c r="B205" s="272"/>
      <c r="C205" s="115" t="s">
        <v>574</v>
      </c>
      <c r="D205" s="76" t="s">
        <v>575</v>
      </c>
      <c r="E205" s="71" t="s">
        <v>112</v>
      </c>
      <c r="F205" s="141" t="s">
        <v>567</v>
      </c>
      <c r="G205" s="139"/>
    </row>
    <row r="206" spans="2:7" ht="12" customHeight="1">
      <c r="B206" s="272"/>
      <c r="C206" s="115" t="s">
        <v>576</v>
      </c>
      <c r="D206" s="76" t="s">
        <v>577</v>
      </c>
      <c r="E206" s="71" t="s">
        <v>112</v>
      </c>
      <c r="F206" s="141" t="s">
        <v>567</v>
      </c>
      <c r="G206" s="139"/>
    </row>
    <row r="207" spans="2:7" ht="12" customHeight="1">
      <c r="B207" s="272"/>
      <c r="C207" s="115" t="s">
        <v>578</v>
      </c>
      <c r="D207" s="76" t="s">
        <v>579</v>
      </c>
      <c r="E207" s="71" t="s">
        <v>112</v>
      </c>
      <c r="F207" s="141" t="s">
        <v>567</v>
      </c>
      <c r="G207" s="139"/>
    </row>
    <row r="208" spans="2:7" ht="12" customHeight="1">
      <c r="B208" s="272"/>
      <c r="C208" s="115" t="s">
        <v>580</v>
      </c>
      <c r="D208" s="76" t="s">
        <v>575</v>
      </c>
      <c r="E208" s="71" t="s">
        <v>112</v>
      </c>
      <c r="F208" s="141" t="s">
        <v>567</v>
      </c>
      <c r="G208" s="139"/>
    </row>
    <row r="209" spans="2:7" ht="12" customHeight="1">
      <c r="B209" s="272"/>
      <c r="C209" s="115" t="s">
        <v>581</v>
      </c>
      <c r="D209" s="76" t="s">
        <v>577</v>
      </c>
      <c r="E209" s="71" t="s">
        <v>112</v>
      </c>
      <c r="F209" s="141" t="s">
        <v>567</v>
      </c>
      <c r="G209" s="139"/>
    </row>
    <row r="210" spans="2:7" ht="12" customHeight="1">
      <c r="B210" s="272"/>
      <c r="C210" s="115" t="s">
        <v>582</v>
      </c>
      <c r="D210" s="76" t="s">
        <v>579</v>
      </c>
      <c r="E210" s="71" t="s">
        <v>112</v>
      </c>
      <c r="F210" s="141" t="s">
        <v>567</v>
      </c>
      <c r="G210" s="139"/>
    </row>
    <row r="211" spans="2:7" ht="12" customHeight="1">
      <c r="B211" s="272"/>
      <c r="C211" s="115" t="s">
        <v>583</v>
      </c>
      <c r="D211" s="76" t="s">
        <v>575</v>
      </c>
      <c r="E211" s="71" t="s">
        <v>112</v>
      </c>
      <c r="F211" s="141" t="s">
        <v>245</v>
      </c>
      <c r="G211" s="139"/>
    </row>
    <row r="212" spans="2:7" ht="12" customHeight="1">
      <c r="B212" s="272"/>
      <c r="C212" s="115" t="s">
        <v>584</v>
      </c>
      <c r="D212" s="76" t="s">
        <v>577</v>
      </c>
      <c r="E212" s="71" t="s">
        <v>112</v>
      </c>
      <c r="F212" s="141" t="s">
        <v>245</v>
      </c>
      <c r="G212" s="139"/>
    </row>
    <row r="213" spans="2:7" ht="12" customHeight="1">
      <c r="B213" s="272"/>
      <c r="C213" s="115" t="s">
        <v>585</v>
      </c>
      <c r="D213" s="76" t="s">
        <v>579</v>
      </c>
      <c r="E213" s="71" t="s">
        <v>112</v>
      </c>
      <c r="F213" s="141" t="s">
        <v>245</v>
      </c>
      <c r="G213" s="139"/>
    </row>
    <row r="214" spans="2:7" ht="12" customHeight="1">
      <c r="B214" s="272"/>
      <c r="C214" s="70" t="s">
        <v>586</v>
      </c>
      <c r="D214" s="74" t="s">
        <v>587</v>
      </c>
      <c r="E214" s="71" t="s">
        <v>521</v>
      </c>
      <c r="F214" s="112"/>
      <c r="G214" s="120"/>
    </row>
    <row r="215" spans="2:7" ht="12" customHeight="1">
      <c r="B215" s="272"/>
      <c r="C215" s="70" t="s">
        <v>588</v>
      </c>
      <c r="D215" s="74" t="s">
        <v>589</v>
      </c>
      <c r="E215" s="71" t="s">
        <v>112</v>
      </c>
      <c r="F215" s="112"/>
      <c r="G215" s="113"/>
    </row>
    <row r="216" spans="2:7" ht="12" customHeight="1">
      <c r="B216" s="272"/>
      <c r="C216" s="70" t="s">
        <v>590</v>
      </c>
      <c r="D216" s="74" t="s">
        <v>591</v>
      </c>
      <c r="E216" s="71" t="s">
        <v>115</v>
      </c>
      <c r="F216" s="112" t="s">
        <v>592</v>
      </c>
      <c r="G216" s="113" t="s">
        <v>593</v>
      </c>
    </row>
    <row r="217" spans="2:7" ht="12" customHeight="1">
      <c r="B217" s="272"/>
      <c r="C217" s="115" t="s">
        <v>594</v>
      </c>
      <c r="D217" s="76" t="s">
        <v>595</v>
      </c>
      <c r="E217" s="71" t="s">
        <v>596</v>
      </c>
      <c r="F217" s="141" t="s">
        <v>567</v>
      </c>
      <c r="G217" s="139"/>
    </row>
    <row r="218" spans="2:7" ht="12" customHeight="1">
      <c r="B218" s="272"/>
      <c r="C218" s="70" t="s">
        <v>597</v>
      </c>
      <c r="D218" s="74" t="s">
        <v>598</v>
      </c>
      <c r="E218" s="71" t="s">
        <v>112</v>
      </c>
      <c r="F218" s="112"/>
      <c r="G218" s="120"/>
    </row>
    <row r="219" spans="2:7" ht="12" customHeight="1">
      <c r="B219" s="272"/>
      <c r="C219" s="70" t="s">
        <v>187</v>
      </c>
      <c r="D219" s="74" t="s">
        <v>599</v>
      </c>
      <c r="E219" s="71" t="s">
        <v>111</v>
      </c>
      <c r="F219" s="112"/>
      <c r="G219" s="120"/>
    </row>
    <row r="220" spans="2:7" ht="12" customHeight="1">
      <c r="B220" s="272"/>
      <c r="C220" s="70" t="s">
        <v>600</v>
      </c>
      <c r="D220" s="74" t="s">
        <v>601</v>
      </c>
      <c r="E220" s="71" t="s">
        <v>105</v>
      </c>
      <c r="F220" s="112"/>
      <c r="G220" s="113" t="s">
        <v>602</v>
      </c>
    </row>
    <row r="221" spans="2:7" ht="12" customHeight="1">
      <c r="B221" s="272"/>
      <c r="C221" s="70" t="s">
        <v>603</v>
      </c>
      <c r="D221" s="74" t="s">
        <v>604</v>
      </c>
      <c r="E221" s="71" t="s">
        <v>106</v>
      </c>
      <c r="F221" s="112" t="s">
        <v>605</v>
      </c>
      <c r="G221" s="113"/>
    </row>
    <row r="222" spans="2:7" ht="12" customHeight="1">
      <c r="B222" s="272"/>
      <c r="C222" s="70" t="s">
        <v>606</v>
      </c>
      <c r="D222" s="74" t="s">
        <v>604</v>
      </c>
      <c r="E222" s="71" t="s">
        <v>106</v>
      </c>
      <c r="F222" s="112" t="s">
        <v>607</v>
      </c>
      <c r="G222" s="113"/>
    </row>
    <row r="223" spans="2:7" ht="12" customHeight="1">
      <c r="B223" s="273" t="s">
        <v>188</v>
      </c>
      <c r="C223" s="80" t="s">
        <v>608</v>
      </c>
      <c r="D223" s="73" t="s">
        <v>609</v>
      </c>
      <c r="E223" s="81" t="s">
        <v>111</v>
      </c>
      <c r="F223" s="105" t="s">
        <v>610</v>
      </c>
      <c r="G223" s="106" t="s">
        <v>611</v>
      </c>
    </row>
    <row r="224" spans="2:7" ht="12" customHeight="1">
      <c r="B224" s="273"/>
      <c r="C224" s="80" t="s">
        <v>612</v>
      </c>
      <c r="D224" s="73" t="s">
        <v>613</v>
      </c>
      <c r="E224" s="81" t="s">
        <v>111</v>
      </c>
      <c r="F224" s="105" t="s">
        <v>610</v>
      </c>
      <c r="G224" s="106" t="s">
        <v>611</v>
      </c>
    </row>
    <row r="225" spans="2:7" ht="12" customHeight="1">
      <c r="B225" s="273"/>
      <c r="C225" s="80" t="s">
        <v>614</v>
      </c>
      <c r="D225" s="73" t="s">
        <v>615</v>
      </c>
      <c r="E225" s="81" t="s">
        <v>111</v>
      </c>
      <c r="F225" s="105" t="s">
        <v>610</v>
      </c>
      <c r="G225" s="106" t="s">
        <v>611</v>
      </c>
    </row>
    <row r="226" spans="2:7" ht="12" customHeight="1">
      <c r="B226" s="273"/>
      <c r="C226" s="80" t="s">
        <v>616</v>
      </c>
      <c r="D226" s="73" t="s">
        <v>617</v>
      </c>
      <c r="E226" s="81" t="s">
        <v>521</v>
      </c>
      <c r="F226" s="105" t="s">
        <v>618</v>
      </c>
      <c r="G226" s="106" t="s">
        <v>619</v>
      </c>
    </row>
    <row r="227" spans="2:7" ht="12" customHeight="1">
      <c r="B227" s="273"/>
      <c r="C227" s="80" t="s">
        <v>620</v>
      </c>
      <c r="D227" s="73" t="s">
        <v>621</v>
      </c>
      <c r="E227" s="81" t="s">
        <v>521</v>
      </c>
      <c r="F227" s="105" t="s">
        <v>618</v>
      </c>
      <c r="G227" s="106" t="s">
        <v>619</v>
      </c>
    </row>
    <row r="228" spans="2:7" ht="12" customHeight="1">
      <c r="B228" s="273"/>
      <c r="C228" s="80" t="s">
        <v>622</v>
      </c>
      <c r="D228" s="73" t="s">
        <v>623</v>
      </c>
      <c r="E228" s="81" t="s">
        <v>521</v>
      </c>
      <c r="F228" s="105" t="s">
        <v>618</v>
      </c>
      <c r="G228" s="106" t="s">
        <v>619</v>
      </c>
    </row>
    <row r="229" spans="2:7" ht="12" customHeight="1">
      <c r="B229" s="273"/>
      <c r="C229" s="80" t="s">
        <v>624</v>
      </c>
      <c r="D229" s="73" t="s">
        <v>625</v>
      </c>
      <c r="E229" s="81" t="s">
        <v>521</v>
      </c>
      <c r="F229" s="105" t="s">
        <v>618</v>
      </c>
      <c r="G229" s="106" t="s">
        <v>619</v>
      </c>
    </row>
    <row r="230" spans="2:7" ht="12" customHeight="1">
      <c r="B230" s="273"/>
      <c r="C230" s="80" t="s">
        <v>626</v>
      </c>
      <c r="D230" s="73" t="s">
        <v>627</v>
      </c>
      <c r="E230" s="81" t="s">
        <v>521</v>
      </c>
      <c r="F230" s="105" t="s">
        <v>618</v>
      </c>
      <c r="G230" s="106" t="s">
        <v>619</v>
      </c>
    </row>
    <row r="231" spans="2:7" ht="12" customHeight="1">
      <c r="B231" s="273"/>
      <c r="C231" s="80" t="s">
        <v>628</v>
      </c>
      <c r="D231" s="73" t="s">
        <v>629</v>
      </c>
      <c r="E231" s="81" t="s">
        <v>521</v>
      </c>
      <c r="F231" s="105" t="s">
        <v>618</v>
      </c>
      <c r="G231" s="106" t="s">
        <v>619</v>
      </c>
    </row>
    <row r="232" spans="2:7" ht="12" customHeight="1">
      <c r="B232" s="273"/>
      <c r="C232" s="80" t="s">
        <v>630</v>
      </c>
      <c r="D232" s="73" t="s">
        <v>631</v>
      </c>
      <c r="E232" s="81" t="s">
        <v>521</v>
      </c>
      <c r="F232" s="105" t="s">
        <v>618</v>
      </c>
      <c r="G232" s="106" t="s">
        <v>619</v>
      </c>
    </row>
    <row r="233" spans="2:7" ht="12" customHeight="1">
      <c r="B233" s="273"/>
      <c r="C233" s="80" t="s">
        <v>632</v>
      </c>
      <c r="D233" s="73" t="s">
        <v>633</v>
      </c>
      <c r="E233" s="81" t="s">
        <v>521</v>
      </c>
      <c r="F233" s="105" t="s">
        <v>618</v>
      </c>
      <c r="G233" s="106" t="s">
        <v>619</v>
      </c>
    </row>
    <row r="234" spans="2:7" ht="12" customHeight="1">
      <c r="B234" s="273"/>
      <c r="C234" s="80" t="s">
        <v>634</v>
      </c>
      <c r="D234" s="73" t="s">
        <v>635</v>
      </c>
      <c r="E234" s="81" t="s">
        <v>521</v>
      </c>
      <c r="F234" s="105" t="s">
        <v>618</v>
      </c>
      <c r="G234" s="106" t="s">
        <v>619</v>
      </c>
    </row>
    <row r="235" spans="2:7" ht="12" customHeight="1">
      <c r="B235" s="273"/>
      <c r="C235" s="80" t="s">
        <v>636</v>
      </c>
      <c r="D235" s="73" t="s">
        <v>637</v>
      </c>
      <c r="E235" s="81" t="s">
        <v>521</v>
      </c>
      <c r="F235" s="105" t="s">
        <v>618</v>
      </c>
      <c r="G235" s="106" t="s">
        <v>619</v>
      </c>
    </row>
    <row r="236" spans="2:7" ht="12" customHeight="1">
      <c r="B236" s="273"/>
      <c r="C236" s="80" t="s">
        <v>638</v>
      </c>
      <c r="D236" s="73" t="s">
        <v>639</v>
      </c>
      <c r="E236" s="81" t="s">
        <v>521</v>
      </c>
      <c r="F236" s="105" t="s">
        <v>618</v>
      </c>
      <c r="G236" s="106" t="s">
        <v>619</v>
      </c>
    </row>
    <row r="237" spans="2:7" ht="12" customHeight="1">
      <c r="B237" s="273"/>
      <c r="C237" s="80" t="s">
        <v>640</v>
      </c>
      <c r="D237" s="73" t="s">
        <v>641</v>
      </c>
      <c r="E237" s="81" t="s">
        <v>521</v>
      </c>
      <c r="F237" s="105" t="s">
        <v>618</v>
      </c>
      <c r="G237" s="106" t="s">
        <v>619</v>
      </c>
    </row>
    <row r="238" spans="2:7" ht="12" customHeight="1">
      <c r="B238" s="273"/>
      <c r="C238" s="80" t="s">
        <v>642</v>
      </c>
      <c r="D238" s="73" t="s">
        <v>621</v>
      </c>
      <c r="E238" s="81" t="s">
        <v>521</v>
      </c>
      <c r="F238" s="105" t="s">
        <v>618</v>
      </c>
      <c r="G238" s="106" t="s">
        <v>619</v>
      </c>
    </row>
    <row r="239" spans="2:7" ht="12" customHeight="1">
      <c r="B239" s="273"/>
      <c r="C239" s="80" t="s">
        <v>643</v>
      </c>
      <c r="D239" s="73" t="s">
        <v>623</v>
      </c>
      <c r="E239" s="81" t="s">
        <v>521</v>
      </c>
      <c r="F239" s="105" t="s">
        <v>618</v>
      </c>
      <c r="G239" s="106" t="s">
        <v>619</v>
      </c>
    </row>
    <row r="240" spans="2:7" ht="12" customHeight="1">
      <c r="B240" s="273"/>
      <c r="C240" s="80" t="s">
        <v>644</v>
      </c>
      <c r="D240" s="73" t="s">
        <v>645</v>
      </c>
      <c r="E240" s="81" t="s">
        <v>521</v>
      </c>
      <c r="F240" s="105" t="s">
        <v>618</v>
      </c>
      <c r="G240" s="106" t="s">
        <v>619</v>
      </c>
    </row>
    <row r="241" spans="2:7" ht="12" customHeight="1">
      <c r="B241" s="273"/>
      <c r="C241" s="80" t="s">
        <v>646</v>
      </c>
      <c r="D241" s="73" t="s">
        <v>627</v>
      </c>
      <c r="E241" s="81" t="s">
        <v>521</v>
      </c>
      <c r="F241" s="105" t="s">
        <v>618</v>
      </c>
      <c r="G241" s="106" t="s">
        <v>619</v>
      </c>
    </row>
    <row r="242" spans="2:7" ht="12" customHeight="1">
      <c r="B242" s="273"/>
      <c r="C242" s="80" t="s">
        <v>647</v>
      </c>
      <c r="D242" s="73" t="s">
        <v>629</v>
      </c>
      <c r="E242" s="81" t="s">
        <v>521</v>
      </c>
      <c r="F242" s="105" t="s">
        <v>618</v>
      </c>
      <c r="G242" s="106" t="s">
        <v>619</v>
      </c>
    </row>
    <row r="243" spans="2:7" ht="12" customHeight="1">
      <c r="B243" s="273"/>
      <c r="C243" s="80" t="s">
        <v>648</v>
      </c>
      <c r="D243" s="73" t="s">
        <v>631</v>
      </c>
      <c r="E243" s="81" t="s">
        <v>521</v>
      </c>
      <c r="F243" s="105" t="s">
        <v>618</v>
      </c>
      <c r="G243" s="106" t="s">
        <v>619</v>
      </c>
    </row>
    <row r="244" spans="2:7" ht="12" customHeight="1">
      <c r="B244" s="273"/>
      <c r="C244" s="80" t="s">
        <v>649</v>
      </c>
      <c r="D244" s="73" t="s">
        <v>633</v>
      </c>
      <c r="E244" s="81" t="s">
        <v>521</v>
      </c>
      <c r="F244" s="105" t="s">
        <v>618</v>
      </c>
      <c r="G244" s="106" t="s">
        <v>619</v>
      </c>
    </row>
    <row r="245" spans="2:7" ht="12" customHeight="1">
      <c r="B245" s="273"/>
      <c r="C245" s="80" t="s">
        <v>650</v>
      </c>
      <c r="D245" s="73" t="s">
        <v>651</v>
      </c>
      <c r="E245" s="81" t="s">
        <v>521</v>
      </c>
      <c r="F245" s="105" t="s">
        <v>618</v>
      </c>
      <c r="G245" s="106" t="s">
        <v>619</v>
      </c>
    </row>
    <row r="246" spans="2:7" ht="12" customHeight="1">
      <c r="B246" s="273"/>
      <c r="C246" s="80" t="s">
        <v>652</v>
      </c>
      <c r="D246" s="73" t="s">
        <v>635</v>
      </c>
      <c r="E246" s="81" t="s">
        <v>521</v>
      </c>
      <c r="F246" s="105" t="s">
        <v>618</v>
      </c>
      <c r="G246" s="106" t="s">
        <v>619</v>
      </c>
    </row>
    <row r="247" spans="2:7" ht="12" customHeight="1">
      <c r="B247" s="273"/>
      <c r="C247" s="80" t="s">
        <v>653</v>
      </c>
      <c r="D247" s="73" t="s">
        <v>637</v>
      </c>
      <c r="E247" s="81" t="s">
        <v>521</v>
      </c>
      <c r="F247" s="105" t="s">
        <v>618</v>
      </c>
      <c r="G247" s="106" t="s">
        <v>619</v>
      </c>
    </row>
    <row r="248" spans="2:7" ht="12" customHeight="1">
      <c r="B248" s="273"/>
      <c r="C248" s="80" t="s">
        <v>654</v>
      </c>
      <c r="D248" s="73" t="s">
        <v>639</v>
      </c>
      <c r="E248" s="81" t="s">
        <v>521</v>
      </c>
      <c r="F248" s="105" t="s">
        <v>618</v>
      </c>
      <c r="G248" s="106" t="s">
        <v>619</v>
      </c>
    </row>
    <row r="249" spans="2:7" ht="12" customHeight="1">
      <c r="B249" s="273"/>
      <c r="C249" s="80" t="s">
        <v>655</v>
      </c>
      <c r="D249" s="73" t="s">
        <v>641</v>
      </c>
      <c r="E249" s="81" t="s">
        <v>521</v>
      </c>
      <c r="F249" s="105" t="s">
        <v>618</v>
      </c>
      <c r="G249" s="106" t="s">
        <v>619</v>
      </c>
    </row>
    <row r="250" spans="2:7" ht="12" customHeight="1">
      <c r="B250" s="273"/>
      <c r="C250" s="80" t="s">
        <v>656</v>
      </c>
      <c r="D250" s="73" t="s">
        <v>657</v>
      </c>
      <c r="E250" s="81" t="s">
        <v>521</v>
      </c>
      <c r="F250" s="105" t="s">
        <v>618</v>
      </c>
      <c r="G250" s="106" t="s">
        <v>619</v>
      </c>
    </row>
    <row r="251" spans="2:7" ht="12" customHeight="1">
      <c r="B251" s="273"/>
      <c r="C251" s="80" t="s">
        <v>658</v>
      </c>
      <c r="D251" s="73" t="s">
        <v>659</v>
      </c>
      <c r="E251" s="81" t="s">
        <v>521</v>
      </c>
      <c r="F251" s="105" t="s">
        <v>618</v>
      </c>
      <c r="G251" s="106" t="s">
        <v>619</v>
      </c>
    </row>
    <row r="252" spans="2:7" ht="12" customHeight="1">
      <c r="B252" s="273"/>
      <c r="C252" s="80" t="s">
        <v>660</v>
      </c>
      <c r="D252" s="73" t="s">
        <v>661</v>
      </c>
      <c r="E252" s="81" t="s">
        <v>521</v>
      </c>
      <c r="F252" s="105" t="s">
        <v>618</v>
      </c>
      <c r="G252" s="106" t="s">
        <v>619</v>
      </c>
    </row>
    <row r="253" spans="2:7" ht="12" customHeight="1">
      <c r="B253" s="273"/>
      <c r="C253" s="80" t="s">
        <v>662</v>
      </c>
      <c r="D253" s="73" t="s">
        <v>663</v>
      </c>
      <c r="E253" s="81" t="s">
        <v>521</v>
      </c>
      <c r="F253" s="105" t="s">
        <v>618</v>
      </c>
      <c r="G253" s="106" t="s">
        <v>619</v>
      </c>
    </row>
    <row r="254" spans="2:7" ht="12" customHeight="1">
      <c r="B254" s="273"/>
      <c r="C254" s="80" t="s">
        <v>664</v>
      </c>
      <c r="D254" s="73" t="s">
        <v>665</v>
      </c>
      <c r="E254" s="81" t="s">
        <v>521</v>
      </c>
      <c r="F254" s="105" t="s">
        <v>618</v>
      </c>
      <c r="G254" s="106" t="s">
        <v>619</v>
      </c>
    </row>
    <row r="255" spans="2:7" ht="12" customHeight="1">
      <c r="B255" s="273"/>
      <c r="C255" s="80" t="s">
        <v>666</v>
      </c>
      <c r="D255" s="73" t="s">
        <v>667</v>
      </c>
      <c r="E255" s="81" t="s">
        <v>521</v>
      </c>
      <c r="F255" s="105" t="s">
        <v>618</v>
      </c>
      <c r="G255" s="106" t="s">
        <v>619</v>
      </c>
    </row>
    <row r="256" spans="2:7" ht="12" customHeight="1">
      <c r="B256" s="273"/>
      <c r="C256" s="80" t="s">
        <v>668</v>
      </c>
      <c r="D256" s="73" t="s">
        <v>669</v>
      </c>
      <c r="E256" s="81" t="s">
        <v>521</v>
      </c>
      <c r="F256" s="105" t="s">
        <v>618</v>
      </c>
      <c r="G256" s="106" t="s">
        <v>619</v>
      </c>
    </row>
    <row r="257" spans="2:7" ht="12" customHeight="1">
      <c r="B257" s="273"/>
      <c r="C257" s="80" t="s">
        <v>670</v>
      </c>
      <c r="D257" s="73" t="s">
        <v>189</v>
      </c>
      <c r="E257" s="81" t="s">
        <v>521</v>
      </c>
      <c r="F257" s="105" t="s">
        <v>618</v>
      </c>
      <c r="G257" s="106" t="s">
        <v>619</v>
      </c>
    </row>
    <row r="258" spans="2:7" ht="12" customHeight="1">
      <c r="B258" s="273"/>
      <c r="C258" s="80" t="s">
        <v>231</v>
      </c>
      <c r="D258" s="73" t="s">
        <v>671</v>
      </c>
      <c r="E258" s="81" t="s">
        <v>672</v>
      </c>
      <c r="F258" s="105" t="s">
        <v>618</v>
      </c>
      <c r="G258" s="129" t="s">
        <v>619</v>
      </c>
    </row>
    <row r="259" spans="2:7" ht="12" customHeight="1">
      <c r="B259" s="273"/>
      <c r="C259" s="80" t="s">
        <v>232</v>
      </c>
      <c r="D259" s="73" t="s">
        <v>673</v>
      </c>
      <c r="E259" s="81" t="s">
        <v>233</v>
      </c>
      <c r="F259" s="105" t="s">
        <v>618</v>
      </c>
      <c r="G259" s="106" t="s">
        <v>619</v>
      </c>
    </row>
    <row r="260" spans="2:7" ht="12" customHeight="1">
      <c r="B260" s="273"/>
      <c r="C260" s="80" t="s">
        <v>674</v>
      </c>
      <c r="D260" s="73" t="s">
        <v>675</v>
      </c>
      <c r="E260" s="81" t="s">
        <v>234</v>
      </c>
      <c r="F260" s="105" t="s">
        <v>618</v>
      </c>
      <c r="G260" s="106" t="s">
        <v>619</v>
      </c>
    </row>
    <row r="261" spans="2:7" ht="12" customHeight="1">
      <c r="B261" s="272" t="s">
        <v>190</v>
      </c>
      <c r="C261" s="115" t="s">
        <v>676</v>
      </c>
      <c r="D261" s="76" t="s">
        <v>677</v>
      </c>
      <c r="E261" s="71" t="s">
        <v>536</v>
      </c>
      <c r="F261" s="141" t="s">
        <v>678</v>
      </c>
      <c r="G261" s="139"/>
    </row>
    <row r="262" spans="2:7" ht="12" customHeight="1">
      <c r="B262" s="272"/>
      <c r="C262" s="115" t="s">
        <v>679</v>
      </c>
      <c r="D262" s="76" t="s">
        <v>680</v>
      </c>
      <c r="E262" s="71" t="s">
        <v>536</v>
      </c>
      <c r="F262" s="141" t="s">
        <v>678</v>
      </c>
      <c r="G262" s="139"/>
    </row>
    <row r="263" spans="2:7" ht="12" customHeight="1">
      <c r="B263" s="272"/>
      <c r="C263" s="115" t="s">
        <v>681</v>
      </c>
      <c r="D263" s="76" t="s">
        <v>682</v>
      </c>
      <c r="E263" s="71" t="s">
        <v>536</v>
      </c>
      <c r="F263" s="141" t="s">
        <v>678</v>
      </c>
      <c r="G263" s="139"/>
    </row>
    <row r="264" spans="2:7" ht="12" customHeight="1">
      <c r="B264" s="272"/>
      <c r="C264" s="140" t="s">
        <v>683</v>
      </c>
      <c r="D264" s="74" t="s">
        <v>684</v>
      </c>
      <c r="E264" s="142" t="s">
        <v>685</v>
      </c>
      <c r="F264" s="141" t="s">
        <v>686</v>
      </c>
      <c r="G264" s="113" t="s">
        <v>687</v>
      </c>
    </row>
    <row r="265" spans="2:7" ht="12" customHeight="1">
      <c r="B265" s="272"/>
      <c r="C265" s="140" t="s">
        <v>688</v>
      </c>
      <c r="D265" s="74" t="s">
        <v>689</v>
      </c>
      <c r="E265" s="142" t="s">
        <v>685</v>
      </c>
      <c r="F265" s="141" t="s">
        <v>690</v>
      </c>
      <c r="G265" s="113" t="s">
        <v>687</v>
      </c>
    </row>
    <row r="266" spans="2:7" ht="12" customHeight="1">
      <c r="B266" s="272"/>
      <c r="C266" s="115" t="s">
        <v>691</v>
      </c>
      <c r="D266" s="76" t="s">
        <v>692</v>
      </c>
      <c r="E266" s="71" t="s">
        <v>596</v>
      </c>
      <c r="F266" s="141" t="s">
        <v>693</v>
      </c>
      <c r="G266" s="139"/>
    </row>
    <row r="267" spans="2:7" ht="12" customHeight="1">
      <c r="B267" s="272"/>
      <c r="C267" s="115" t="s">
        <v>694</v>
      </c>
      <c r="D267" s="76" t="s">
        <v>695</v>
      </c>
      <c r="E267" s="71" t="s">
        <v>596</v>
      </c>
      <c r="F267" s="141" t="s">
        <v>693</v>
      </c>
      <c r="G267" s="139"/>
    </row>
    <row r="268" spans="2:7" ht="12" customHeight="1">
      <c r="B268" s="272"/>
      <c r="C268" s="115" t="s">
        <v>696</v>
      </c>
      <c r="D268" s="76" t="s">
        <v>697</v>
      </c>
      <c r="E268" s="71" t="s">
        <v>596</v>
      </c>
      <c r="F268" s="141" t="s">
        <v>693</v>
      </c>
      <c r="G268" s="139"/>
    </row>
    <row r="269" spans="2:7" ht="12" customHeight="1">
      <c r="B269" s="272"/>
      <c r="C269" s="115" t="s">
        <v>698</v>
      </c>
      <c r="D269" s="76" t="s">
        <v>699</v>
      </c>
      <c r="E269" s="142" t="s">
        <v>596</v>
      </c>
      <c r="F269" s="141"/>
      <c r="G269" s="139"/>
    </row>
    <row r="270" spans="2:7" ht="12" customHeight="1">
      <c r="B270" s="272"/>
      <c r="C270" s="115" t="s">
        <v>700</v>
      </c>
      <c r="D270" s="76" t="s">
        <v>699</v>
      </c>
      <c r="E270" s="142" t="s">
        <v>596</v>
      </c>
      <c r="F270" s="141"/>
      <c r="G270" s="139"/>
    </row>
    <row r="271" spans="2:7" ht="12" customHeight="1">
      <c r="B271" s="272"/>
      <c r="C271" s="115" t="s">
        <v>701</v>
      </c>
      <c r="D271" s="76" t="s">
        <v>699</v>
      </c>
      <c r="E271" s="142" t="s">
        <v>596</v>
      </c>
      <c r="F271" s="141"/>
      <c r="G271" s="139"/>
    </row>
    <row r="272" spans="2:7" ht="12" customHeight="1">
      <c r="B272" s="272"/>
      <c r="C272" s="115" t="s">
        <v>702</v>
      </c>
      <c r="D272" s="76" t="s">
        <v>703</v>
      </c>
      <c r="E272" s="142" t="s">
        <v>596</v>
      </c>
      <c r="F272" s="141" t="s">
        <v>567</v>
      </c>
      <c r="G272" s="139"/>
    </row>
    <row r="273" spans="2:7" ht="12" customHeight="1">
      <c r="B273" s="272"/>
      <c r="C273" s="115" t="s">
        <v>704</v>
      </c>
      <c r="D273" s="76" t="s">
        <v>705</v>
      </c>
      <c r="E273" s="71" t="s">
        <v>521</v>
      </c>
      <c r="F273" s="141" t="s">
        <v>245</v>
      </c>
      <c r="G273" s="139"/>
    </row>
    <row r="274" spans="2:7" ht="12" customHeight="1">
      <c r="B274" s="272"/>
      <c r="C274" s="115" t="s">
        <v>706</v>
      </c>
      <c r="D274" s="76" t="s">
        <v>707</v>
      </c>
      <c r="E274" s="71" t="s">
        <v>521</v>
      </c>
      <c r="F274" s="141" t="s">
        <v>245</v>
      </c>
      <c r="G274" s="139"/>
    </row>
    <row r="275" spans="2:7" ht="12" customHeight="1">
      <c r="B275" s="272"/>
      <c r="C275" s="115" t="s">
        <v>708</v>
      </c>
      <c r="D275" s="76" t="s">
        <v>709</v>
      </c>
      <c r="E275" s="71" t="s">
        <v>521</v>
      </c>
      <c r="F275" s="141" t="s">
        <v>245</v>
      </c>
      <c r="G275" s="139"/>
    </row>
    <row r="276" spans="2:7" ht="12" customHeight="1">
      <c r="B276" s="272"/>
      <c r="C276" s="115" t="s">
        <v>710</v>
      </c>
      <c r="D276" s="76" t="s">
        <v>699</v>
      </c>
      <c r="E276" s="142" t="s">
        <v>596</v>
      </c>
      <c r="F276" s="141"/>
      <c r="G276" s="139"/>
    </row>
    <row r="277" spans="2:7" ht="12" customHeight="1">
      <c r="B277" s="272"/>
      <c r="C277" s="115" t="s">
        <v>711</v>
      </c>
      <c r="D277" s="76" t="s">
        <v>712</v>
      </c>
      <c r="E277" s="71" t="s">
        <v>521</v>
      </c>
      <c r="F277" s="141" t="s">
        <v>245</v>
      </c>
      <c r="G277" s="139"/>
    </row>
    <row r="278" spans="2:7" ht="12" customHeight="1">
      <c r="B278" s="272"/>
      <c r="C278" s="115" t="s">
        <v>713</v>
      </c>
      <c r="D278" s="76" t="s">
        <v>714</v>
      </c>
      <c r="E278" s="71" t="s">
        <v>536</v>
      </c>
      <c r="F278" s="143" t="s">
        <v>715</v>
      </c>
      <c r="G278" s="144"/>
    </row>
    <row r="279" spans="2:7" ht="12" customHeight="1">
      <c r="B279" s="273" t="s">
        <v>191</v>
      </c>
      <c r="C279" s="131" t="s">
        <v>716</v>
      </c>
      <c r="D279" s="77"/>
      <c r="E279" s="145" t="s">
        <v>596</v>
      </c>
      <c r="F279" s="128"/>
      <c r="G279" s="110"/>
    </row>
    <row r="280" spans="2:7" ht="12" customHeight="1">
      <c r="B280" s="273"/>
      <c r="C280" s="83" t="s">
        <v>717</v>
      </c>
      <c r="D280" s="78" t="s">
        <v>718</v>
      </c>
      <c r="E280" s="84" t="s">
        <v>719</v>
      </c>
      <c r="F280" s="105" t="s">
        <v>266</v>
      </c>
      <c r="G280" s="108" t="s">
        <v>465</v>
      </c>
    </row>
    <row r="281" spans="2:7" ht="12" customHeight="1">
      <c r="B281" s="273"/>
      <c r="C281" s="83" t="s">
        <v>720</v>
      </c>
      <c r="D281" s="78" t="s">
        <v>721</v>
      </c>
      <c r="E281" s="84" t="s">
        <v>719</v>
      </c>
      <c r="F281" s="105" t="s">
        <v>266</v>
      </c>
      <c r="G281" s="108" t="s">
        <v>465</v>
      </c>
    </row>
    <row r="282" spans="2:7" ht="12" customHeight="1">
      <c r="B282" s="273"/>
      <c r="C282" s="83" t="s">
        <v>722</v>
      </c>
      <c r="D282" s="78" t="s">
        <v>723</v>
      </c>
      <c r="E282" s="84" t="s">
        <v>719</v>
      </c>
      <c r="F282" s="107" t="s">
        <v>724</v>
      </c>
      <c r="G282" s="108"/>
    </row>
    <row r="283" spans="2:7" ht="12" customHeight="1">
      <c r="B283" s="273"/>
      <c r="C283" s="83" t="s">
        <v>725</v>
      </c>
      <c r="D283" s="78" t="s">
        <v>723</v>
      </c>
      <c r="E283" s="84" t="s">
        <v>719</v>
      </c>
      <c r="F283" s="107" t="s">
        <v>726</v>
      </c>
      <c r="G283" s="108" t="s">
        <v>727</v>
      </c>
    </row>
    <row r="284" spans="2:7" ht="12" customHeight="1">
      <c r="B284" s="273"/>
      <c r="C284" s="83" t="s">
        <v>728</v>
      </c>
      <c r="D284" s="78" t="s">
        <v>137</v>
      </c>
      <c r="E284" s="84" t="s">
        <v>685</v>
      </c>
      <c r="F284" s="107" t="s">
        <v>567</v>
      </c>
      <c r="G284" s="108" t="s">
        <v>357</v>
      </c>
    </row>
    <row r="285" spans="2:7" ht="12" customHeight="1">
      <c r="B285" s="273"/>
      <c r="C285" s="83" t="s">
        <v>729</v>
      </c>
      <c r="D285" s="78" t="s">
        <v>138</v>
      </c>
      <c r="E285" s="84" t="s">
        <v>685</v>
      </c>
      <c r="F285" s="107" t="s">
        <v>567</v>
      </c>
      <c r="G285" s="108" t="s">
        <v>359</v>
      </c>
    </row>
    <row r="286" spans="2:7" ht="12" customHeight="1">
      <c r="B286" s="273"/>
      <c r="C286" s="83" t="s">
        <v>730</v>
      </c>
      <c r="D286" s="78" t="s">
        <v>731</v>
      </c>
      <c r="E286" s="84" t="s">
        <v>685</v>
      </c>
      <c r="F286" s="107" t="s">
        <v>567</v>
      </c>
      <c r="G286" s="108" t="s">
        <v>359</v>
      </c>
    </row>
    <row r="287" spans="2:7" ht="12" customHeight="1">
      <c r="B287" s="273"/>
      <c r="C287" s="127" t="s">
        <v>732</v>
      </c>
      <c r="D287" s="73" t="s">
        <v>733</v>
      </c>
      <c r="E287" s="81" t="s">
        <v>105</v>
      </c>
      <c r="F287" s="107" t="s">
        <v>567</v>
      </c>
      <c r="G287" s="106" t="s">
        <v>359</v>
      </c>
    </row>
    <row r="288" spans="2:7" ht="12" customHeight="1">
      <c r="B288" s="273"/>
      <c r="C288" s="127" t="s">
        <v>734</v>
      </c>
      <c r="D288" s="73" t="s">
        <v>735</v>
      </c>
      <c r="E288" s="81" t="s">
        <v>105</v>
      </c>
      <c r="F288" s="107" t="s">
        <v>567</v>
      </c>
      <c r="G288" s="106" t="s">
        <v>359</v>
      </c>
    </row>
    <row r="289" spans="2:7" ht="12" customHeight="1">
      <c r="B289" s="273"/>
      <c r="C289" s="127" t="s">
        <v>736</v>
      </c>
      <c r="D289" s="73" t="s">
        <v>737</v>
      </c>
      <c r="E289" s="81" t="s">
        <v>105</v>
      </c>
      <c r="F289" s="107" t="s">
        <v>567</v>
      </c>
      <c r="G289" s="106" t="s">
        <v>359</v>
      </c>
    </row>
    <row r="290" spans="2:7" ht="12" customHeight="1">
      <c r="B290" s="273"/>
      <c r="C290" s="127" t="s">
        <v>734</v>
      </c>
      <c r="D290" s="73" t="s">
        <v>735</v>
      </c>
      <c r="E290" s="81" t="s">
        <v>105</v>
      </c>
      <c r="F290" s="107" t="s">
        <v>567</v>
      </c>
      <c r="G290" s="106" t="s">
        <v>359</v>
      </c>
    </row>
    <row r="291" spans="2:7" ht="12" customHeight="1">
      <c r="B291" s="273"/>
      <c r="C291" s="127" t="s">
        <v>738</v>
      </c>
      <c r="D291" s="73" t="s">
        <v>739</v>
      </c>
      <c r="E291" s="81" t="s">
        <v>105</v>
      </c>
      <c r="F291" s="107" t="s">
        <v>567</v>
      </c>
      <c r="G291" s="106" t="s">
        <v>359</v>
      </c>
    </row>
    <row r="292" spans="2:7" ht="12" customHeight="1">
      <c r="B292" s="273"/>
      <c r="C292" s="127" t="s">
        <v>740</v>
      </c>
      <c r="D292" s="73" t="s">
        <v>741</v>
      </c>
      <c r="E292" s="81" t="s">
        <v>105</v>
      </c>
      <c r="F292" s="107" t="s">
        <v>567</v>
      </c>
      <c r="G292" s="106" t="s">
        <v>359</v>
      </c>
    </row>
    <row r="293" spans="2:7" ht="12" customHeight="1">
      <c r="B293" s="273"/>
      <c r="C293" s="127" t="s">
        <v>742</v>
      </c>
      <c r="D293" s="73" t="s">
        <v>743</v>
      </c>
      <c r="E293" s="81" t="s">
        <v>105</v>
      </c>
      <c r="F293" s="107" t="s">
        <v>567</v>
      </c>
      <c r="G293" s="106" t="s">
        <v>359</v>
      </c>
    </row>
    <row r="294" spans="2:7" ht="12" customHeight="1">
      <c r="B294" s="273"/>
      <c r="C294" s="127" t="s">
        <v>744</v>
      </c>
      <c r="D294" s="73" t="s">
        <v>745</v>
      </c>
      <c r="E294" s="81" t="s">
        <v>105</v>
      </c>
      <c r="F294" s="107" t="s">
        <v>567</v>
      </c>
      <c r="G294" s="106" t="s">
        <v>359</v>
      </c>
    </row>
    <row r="295" spans="2:7" ht="12" customHeight="1">
      <c r="B295" s="273"/>
      <c r="C295" s="127" t="s">
        <v>746</v>
      </c>
      <c r="D295" s="73" t="s">
        <v>747</v>
      </c>
      <c r="E295" s="81" t="s">
        <v>105</v>
      </c>
      <c r="F295" s="107" t="s">
        <v>567</v>
      </c>
      <c r="G295" s="106" t="s">
        <v>359</v>
      </c>
    </row>
    <row r="296" spans="2:7" ht="12" customHeight="1">
      <c r="B296" s="273"/>
      <c r="C296" s="127" t="s">
        <v>748</v>
      </c>
      <c r="D296" s="73" t="s">
        <v>749</v>
      </c>
      <c r="E296" s="81" t="s">
        <v>105</v>
      </c>
      <c r="F296" s="107" t="s">
        <v>567</v>
      </c>
      <c r="G296" s="106" t="s">
        <v>359</v>
      </c>
    </row>
    <row r="297" spans="2:7" ht="12" customHeight="1">
      <c r="B297" s="273"/>
      <c r="C297" s="127" t="s">
        <v>750</v>
      </c>
      <c r="D297" s="73" t="s">
        <v>751</v>
      </c>
      <c r="E297" s="81" t="s">
        <v>105</v>
      </c>
      <c r="F297" s="107" t="s">
        <v>567</v>
      </c>
      <c r="G297" s="106" t="s">
        <v>752</v>
      </c>
    </row>
    <row r="298" spans="2:7" ht="12" customHeight="1">
      <c r="B298" s="273"/>
      <c r="C298" s="127" t="s">
        <v>753</v>
      </c>
      <c r="D298" s="73" t="s">
        <v>754</v>
      </c>
      <c r="E298" s="81" t="s">
        <v>105</v>
      </c>
      <c r="F298" s="107" t="s">
        <v>567</v>
      </c>
      <c r="G298" s="106" t="s">
        <v>752</v>
      </c>
    </row>
    <row r="299" spans="2:7" ht="12" customHeight="1">
      <c r="B299" s="273"/>
      <c r="C299" s="80" t="s">
        <v>755</v>
      </c>
      <c r="D299" s="73" t="s">
        <v>756</v>
      </c>
      <c r="E299" s="81" t="s">
        <v>105</v>
      </c>
      <c r="F299" s="105" t="s">
        <v>435</v>
      </c>
      <c r="G299" s="106" t="s">
        <v>436</v>
      </c>
    </row>
    <row r="300" spans="2:7" ht="12" customHeight="1">
      <c r="B300" s="273"/>
      <c r="C300" s="80" t="s">
        <v>757</v>
      </c>
      <c r="D300" s="73" t="s">
        <v>147</v>
      </c>
      <c r="E300" s="81" t="s">
        <v>105</v>
      </c>
      <c r="F300" s="105" t="s">
        <v>435</v>
      </c>
      <c r="G300" s="106" t="s">
        <v>448</v>
      </c>
    </row>
    <row r="301" spans="2:7" ht="12" customHeight="1">
      <c r="B301" s="273"/>
      <c r="C301" s="80" t="s">
        <v>758</v>
      </c>
      <c r="D301" s="73" t="s">
        <v>148</v>
      </c>
      <c r="E301" s="81" t="s">
        <v>105</v>
      </c>
      <c r="F301" s="105" t="s">
        <v>435</v>
      </c>
      <c r="G301" s="106" t="s">
        <v>357</v>
      </c>
    </row>
    <row r="302" spans="2:7" ht="12" customHeight="1">
      <c r="B302" s="273"/>
      <c r="C302" s="80" t="s">
        <v>759</v>
      </c>
      <c r="D302" s="73" t="s">
        <v>149</v>
      </c>
      <c r="E302" s="81" t="s">
        <v>105</v>
      </c>
      <c r="F302" s="105" t="s">
        <v>435</v>
      </c>
      <c r="G302" s="106" t="s">
        <v>359</v>
      </c>
    </row>
    <row r="303" spans="2:7" ht="12" customHeight="1">
      <c r="B303" s="272" t="s">
        <v>760</v>
      </c>
      <c r="C303" s="115" t="s">
        <v>761</v>
      </c>
      <c r="D303" s="75" t="s">
        <v>762</v>
      </c>
      <c r="E303" s="132" t="s">
        <v>106</v>
      </c>
      <c r="F303" s="141" t="s">
        <v>763</v>
      </c>
      <c r="G303" s="139"/>
    </row>
    <row r="304" spans="2:7" ht="12" customHeight="1">
      <c r="B304" s="272"/>
      <c r="C304" s="115" t="s">
        <v>764</v>
      </c>
      <c r="D304" s="74" t="s">
        <v>765</v>
      </c>
      <c r="E304" s="71" t="s">
        <v>536</v>
      </c>
      <c r="F304" s="141" t="s">
        <v>766</v>
      </c>
      <c r="G304" s="139" t="s">
        <v>767</v>
      </c>
    </row>
    <row r="305" spans="2:7" ht="12" customHeight="1">
      <c r="B305" s="272"/>
      <c r="C305" s="115" t="s">
        <v>768</v>
      </c>
      <c r="D305" s="74" t="s">
        <v>765</v>
      </c>
      <c r="E305" s="71" t="s">
        <v>536</v>
      </c>
      <c r="F305" s="141" t="s">
        <v>766</v>
      </c>
      <c r="G305" s="139" t="s">
        <v>767</v>
      </c>
    </row>
    <row r="306" spans="2:7" ht="12" customHeight="1">
      <c r="B306" s="272"/>
      <c r="C306" s="115" t="s">
        <v>769</v>
      </c>
      <c r="D306" s="74" t="s">
        <v>770</v>
      </c>
      <c r="E306" s="71" t="s">
        <v>106</v>
      </c>
      <c r="F306" s="141" t="s">
        <v>771</v>
      </c>
      <c r="G306" s="139" t="s">
        <v>772</v>
      </c>
    </row>
    <row r="307" spans="2:7" ht="12" customHeight="1">
      <c r="B307" s="272"/>
      <c r="C307" s="115" t="s">
        <v>773</v>
      </c>
      <c r="D307" s="74" t="s">
        <v>774</v>
      </c>
      <c r="E307" s="71" t="s">
        <v>106</v>
      </c>
      <c r="F307" s="141" t="s">
        <v>771</v>
      </c>
      <c r="G307" s="139" t="s">
        <v>772</v>
      </c>
    </row>
    <row r="308" spans="2:7" ht="12" customHeight="1">
      <c r="B308" s="272"/>
      <c r="C308" s="115" t="s">
        <v>775</v>
      </c>
      <c r="D308" s="75" t="s">
        <v>776</v>
      </c>
      <c r="E308" s="132" t="s">
        <v>106</v>
      </c>
      <c r="F308" s="141" t="s">
        <v>777</v>
      </c>
      <c r="G308" s="139" t="s">
        <v>778</v>
      </c>
    </row>
    <row r="309" spans="2:7" ht="12" customHeight="1">
      <c r="B309" s="272"/>
      <c r="C309" s="115" t="s">
        <v>779</v>
      </c>
      <c r="D309" s="75" t="s">
        <v>770</v>
      </c>
      <c r="E309" s="132" t="s">
        <v>106</v>
      </c>
      <c r="F309" s="141" t="s">
        <v>771</v>
      </c>
      <c r="G309" s="139" t="s">
        <v>780</v>
      </c>
    </row>
    <row r="310" spans="2:7" ht="12" customHeight="1">
      <c r="B310" s="272"/>
      <c r="C310" s="115" t="s">
        <v>781</v>
      </c>
      <c r="D310" s="75" t="s">
        <v>774</v>
      </c>
      <c r="E310" s="132" t="s">
        <v>106</v>
      </c>
      <c r="F310" s="141" t="s">
        <v>771</v>
      </c>
      <c r="G310" s="139" t="s">
        <v>780</v>
      </c>
    </row>
    <row r="311" spans="2:7" ht="12" customHeight="1">
      <c r="B311" s="272"/>
      <c r="C311" s="115" t="s">
        <v>192</v>
      </c>
      <c r="D311" s="74" t="s">
        <v>774</v>
      </c>
      <c r="E311" s="71" t="s">
        <v>106</v>
      </c>
      <c r="F311" s="141" t="s">
        <v>782</v>
      </c>
      <c r="G311" s="139"/>
    </row>
    <row r="312" spans="2:7" ht="12" customHeight="1">
      <c r="B312" s="273" t="s">
        <v>193</v>
      </c>
      <c r="C312" s="83" t="s">
        <v>783</v>
      </c>
      <c r="D312" s="78" t="s">
        <v>784</v>
      </c>
      <c r="E312" s="145" t="s">
        <v>785</v>
      </c>
      <c r="F312" s="128" t="s">
        <v>786</v>
      </c>
      <c r="G312" s="110"/>
    </row>
    <row r="313" spans="2:7" ht="12" customHeight="1">
      <c r="B313" s="273"/>
      <c r="C313" s="131" t="s">
        <v>787</v>
      </c>
      <c r="D313" s="73" t="s">
        <v>788</v>
      </c>
      <c r="E313" s="81" t="s">
        <v>536</v>
      </c>
      <c r="F313" s="128"/>
      <c r="G313" s="110" t="s">
        <v>789</v>
      </c>
    </row>
    <row r="314" spans="2:7" ht="12" customHeight="1">
      <c r="B314" s="273"/>
      <c r="C314" s="131" t="s">
        <v>790</v>
      </c>
      <c r="D314" s="73" t="s">
        <v>791</v>
      </c>
      <c r="E314" s="81" t="s">
        <v>536</v>
      </c>
      <c r="F314" s="128"/>
      <c r="G314" s="110" t="s">
        <v>789</v>
      </c>
    </row>
    <row r="315" spans="2:7" ht="12" customHeight="1">
      <c r="B315" s="273"/>
      <c r="C315" s="131" t="s">
        <v>792</v>
      </c>
      <c r="D315" s="73"/>
      <c r="E315" s="81" t="s">
        <v>536</v>
      </c>
      <c r="F315" s="128"/>
      <c r="G315" s="110" t="s">
        <v>789</v>
      </c>
    </row>
    <row r="316" spans="2:7" ht="12" customHeight="1">
      <c r="B316" s="273"/>
      <c r="C316" s="83" t="s">
        <v>793</v>
      </c>
      <c r="D316" s="78" t="s">
        <v>794</v>
      </c>
      <c r="E316" s="84" t="s">
        <v>547</v>
      </c>
      <c r="F316" s="107" t="s">
        <v>795</v>
      </c>
      <c r="G316" s="108" t="s">
        <v>796</v>
      </c>
    </row>
    <row r="317" spans="2:7" ht="12" customHeight="1">
      <c r="B317" s="273"/>
      <c r="C317" s="83" t="s">
        <v>797</v>
      </c>
      <c r="D317" s="78" t="s">
        <v>798</v>
      </c>
      <c r="E317" s="84" t="s">
        <v>547</v>
      </c>
      <c r="F317" s="107" t="s">
        <v>799</v>
      </c>
      <c r="G317" s="108" t="s">
        <v>796</v>
      </c>
    </row>
    <row r="318" spans="2:7" ht="12" customHeight="1">
      <c r="B318" s="273"/>
      <c r="C318" s="83" t="s">
        <v>197</v>
      </c>
      <c r="D318" s="78" t="s">
        <v>800</v>
      </c>
      <c r="E318" s="84" t="s">
        <v>112</v>
      </c>
      <c r="F318" s="146"/>
      <c r="G318" s="147"/>
    </row>
    <row r="319" spans="2:7" ht="12" customHeight="1">
      <c r="B319" s="273"/>
      <c r="C319" s="80" t="s">
        <v>198</v>
      </c>
      <c r="D319" s="73" t="s">
        <v>801</v>
      </c>
      <c r="E319" s="81" t="s">
        <v>112</v>
      </c>
      <c r="F319" s="105"/>
      <c r="G319" s="136"/>
    </row>
    <row r="320" spans="2:7" ht="12" customHeight="1">
      <c r="B320" s="273"/>
      <c r="C320" s="80" t="s">
        <v>802</v>
      </c>
      <c r="D320" s="73" t="s">
        <v>801</v>
      </c>
      <c r="E320" s="81" t="s">
        <v>112</v>
      </c>
      <c r="F320" s="105"/>
      <c r="G320" s="136"/>
    </row>
    <row r="321" spans="2:7" ht="12" customHeight="1">
      <c r="B321" s="273"/>
      <c r="C321" s="80" t="s">
        <v>199</v>
      </c>
      <c r="D321" s="73" t="s">
        <v>801</v>
      </c>
      <c r="E321" s="81" t="s">
        <v>112</v>
      </c>
      <c r="F321" s="105"/>
      <c r="G321" s="136"/>
    </row>
    <row r="322" spans="2:7" ht="12" customHeight="1">
      <c r="B322" s="273"/>
      <c r="C322" s="80" t="s">
        <v>803</v>
      </c>
      <c r="D322" s="78" t="s">
        <v>801</v>
      </c>
      <c r="E322" s="84" t="s">
        <v>112</v>
      </c>
      <c r="F322" s="107"/>
      <c r="G322" s="147"/>
    </row>
    <row r="323" spans="2:7" ht="12" customHeight="1">
      <c r="B323" s="273"/>
      <c r="C323" s="131" t="s">
        <v>804</v>
      </c>
      <c r="D323" s="77" t="s">
        <v>805</v>
      </c>
      <c r="E323" s="145" t="s">
        <v>596</v>
      </c>
      <c r="F323" s="128" t="s">
        <v>806</v>
      </c>
      <c r="G323" s="110"/>
    </row>
    <row r="324" spans="2:7" ht="12" customHeight="1">
      <c r="B324" s="273"/>
      <c r="C324" s="80" t="s">
        <v>807</v>
      </c>
      <c r="D324" s="73" t="s">
        <v>808</v>
      </c>
      <c r="E324" s="81" t="s">
        <v>809</v>
      </c>
      <c r="F324" s="105" t="s">
        <v>548</v>
      </c>
      <c r="G324" s="106"/>
    </row>
    <row r="325" spans="2:7" ht="12" customHeight="1">
      <c r="B325" s="273"/>
      <c r="C325" s="80" t="s">
        <v>810</v>
      </c>
      <c r="D325" s="73" t="s">
        <v>811</v>
      </c>
      <c r="E325" s="81" t="s">
        <v>521</v>
      </c>
      <c r="F325" s="107" t="s">
        <v>567</v>
      </c>
      <c r="G325" s="106"/>
    </row>
    <row r="326" spans="2:7" ht="12" customHeight="1">
      <c r="B326" s="273"/>
      <c r="C326" s="80" t="s">
        <v>812</v>
      </c>
      <c r="D326" s="73" t="s">
        <v>813</v>
      </c>
      <c r="E326" s="81" t="s">
        <v>536</v>
      </c>
      <c r="F326" s="105" t="s">
        <v>814</v>
      </c>
      <c r="G326" s="106" t="s">
        <v>815</v>
      </c>
    </row>
    <row r="327" spans="2:7" ht="12" customHeight="1">
      <c r="B327" s="273"/>
      <c r="C327" s="80" t="s">
        <v>816</v>
      </c>
      <c r="D327" s="73" t="s">
        <v>817</v>
      </c>
      <c r="E327" s="81" t="s">
        <v>596</v>
      </c>
      <c r="F327" s="105"/>
      <c r="G327" s="136"/>
    </row>
    <row r="328" spans="2:7" ht="12" customHeight="1">
      <c r="B328" s="273"/>
      <c r="C328" s="80" t="s">
        <v>200</v>
      </c>
      <c r="D328" s="73" t="s">
        <v>818</v>
      </c>
      <c r="E328" s="81" t="s">
        <v>111</v>
      </c>
      <c r="F328" s="105" t="s">
        <v>819</v>
      </c>
      <c r="G328" s="106" t="s">
        <v>820</v>
      </c>
    </row>
    <row r="329" spans="2:7" ht="12" customHeight="1">
      <c r="B329" s="273"/>
      <c r="C329" s="80" t="s">
        <v>201</v>
      </c>
      <c r="D329" s="73" t="s">
        <v>821</v>
      </c>
      <c r="E329" s="81" t="s">
        <v>112</v>
      </c>
      <c r="F329" s="107" t="s">
        <v>567</v>
      </c>
      <c r="G329" s="106" t="s">
        <v>469</v>
      </c>
    </row>
    <row r="330" spans="2:7" ht="12" customHeight="1">
      <c r="B330" s="273"/>
      <c r="C330" s="80" t="s">
        <v>202</v>
      </c>
      <c r="D330" s="73" t="s">
        <v>822</v>
      </c>
      <c r="E330" s="81" t="s">
        <v>112</v>
      </c>
      <c r="F330" s="107" t="s">
        <v>567</v>
      </c>
      <c r="G330" s="106" t="s">
        <v>469</v>
      </c>
    </row>
    <row r="331" spans="2:7" ht="12" customHeight="1">
      <c r="B331" s="273"/>
      <c r="C331" s="80" t="s">
        <v>203</v>
      </c>
      <c r="D331" s="73" t="s">
        <v>823</v>
      </c>
      <c r="E331" s="81" t="s">
        <v>111</v>
      </c>
      <c r="F331" s="107" t="s">
        <v>567</v>
      </c>
      <c r="G331" s="106" t="s">
        <v>820</v>
      </c>
    </row>
    <row r="332" spans="2:7" ht="12" customHeight="1">
      <c r="B332" s="273"/>
      <c r="C332" s="80" t="s">
        <v>824</v>
      </c>
      <c r="D332" s="73" t="s">
        <v>823</v>
      </c>
      <c r="E332" s="81" t="s">
        <v>111</v>
      </c>
      <c r="F332" s="107" t="s">
        <v>567</v>
      </c>
      <c r="G332" s="106" t="s">
        <v>820</v>
      </c>
    </row>
    <row r="333" spans="2:7" ht="12" customHeight="1">
      <c r="B333" s="273"/>
      <c r="C333" s="80" t="s">
        <v>204</v>
      </c>
      <c r="D333" s="73" t="s">
        <v>823</v>
      </c>
      <c r="E333" s="81" t="s">
        <v>111</v>
      </c>
      <c r="F333" s="107" t="s">
        <v>567</v>
      </c>
      <c r="G333" s="106" t="s">
        <v>820</v>
      </c>
    </row>
    <row r="334" spans="2:7" ht="12" customHeight="1">
      <c r="B334" s="273"/>
      <c r="C334" s="80" t="s">
        <v>825</v>
      </c>
      <c r="D334" s="73" t="s">
        <v>823</v>
      </c>
      <c r="E334" s="81" t="s">
        <v>111</v>
      </c>
      <c r="F334" s="107" t="s">
        <v>567</v>
      </c>
      <c r="G334" s="106" t="s">
        <v>820</v>
      </c>
    </row>
    <row r="335" spans="2:7" ht="12" customHeight="1">
      <c r="B335" s="273"/>
      <c r="C335" s="80" t="s">
        <v>826</v>
      </c>
      <c r="D335" s="73" t="s">
        <v>827</v>
      </c>
      <c r="E335" s="81" t="s">
        <v>105</v>
      </c>
      <c r="F335" s="138" t="s">
        <v>828</v>
      </c>
      <c r="G335" s="136"/>
    </row>
    <row r="336" spans="2:7" ht="12" customHeight="1">
      <c r="B336" s="273"/>
      <c r="C336" s="83" t="s">
        <v>205</v>
      </c>
      <c r="D336" s="78" t="s">
        <v>829</v>
      </c>
      <c r="E336" s="84" t="s">
        <v>105</v>
      </c>
      <c r="F336" s="146" t="s">
        <v>828</v>
      </c>
      <c r="G336" s="147"/>
    </row>
    <row r="337" spans="2:7" ht="12" customHeight="1">
      <c r="B337" s="273"/>
      <c r="C337" s="80" t="s">
        <v>830</v>
      </c>
      <c r="D337" s="73" t="s">
        <v>831</v>
      </c>
      <c r="E337" s="81" t="s">
        <v>235</v>
      </c>
      <c r="F337" s="107" t="s">
        <v>832</v>
      </c>
      <c r="G337" s="106"/>
    </row>
    <row r="338" spans="2:7" ht="12" customHeight="1">
      <c r="B338" s="273"/>
      <c r="C338" s="80" t="s">
        <v>833</v>
      </c>
      <c r="D338" s="73" t="s">
        <v>834</v>
      </c>
      <c r="E338" s="81" t="s">
        <v>235</v>
      </c>
      <c r="F338" s="107" t="s">
        <v>832</v>
      </c>
      <c r="G338" s="106"/>
    </row>
    <row r="339" spans="2:7" ht="12" customHeight="1">
      <c r="B339" s="148" t="s">
        <v>835</v>
      </c>
      <c r="C339" s="149" t="s">
        <v>836</v>
      </c>
      <c r="D339" s="75"/>
      <c r="E339" s="132" t="s">
        <v>837</v>
      </c>
      <c r="F339" s="150"/>
      <c r="G339" s="151"/>
    </row>
    <row r="340" spans="2:7" ht="12" customHeight="1">
      <c r="B340" s="270" t="s">
        <v>838</v>
      </c>
      <c r="C340" s="152" t="s">
        <v>839</v>
      </c>
      <c r="D340" s="153" t="s">
        <v>840</v>
      </c>
      <c r="E340" s="154" t="s">
        <v>112</v>
      </c>
      <c r="F340" s="155" t="s">
        <v>841</v>
      </c>
      <c r="G340" s="156" t="s">
        <v>842</v>
      </c>
    </row>
    <row r="341" spans="2:7" ht="12" customHeight="1">
      <c r="B341" s="270"/>
      <c r="C341" s="152" t="s">
        <v>843</v>
      </c>
      <c r="D341" s="153" t="s">
        <v>844</v>
      </c>
      <c r="E341" s="154" t="s">
        <v>112</v>
      </c>
      <c r="F341" s="155" t="s">
        <v>841</v>
      </c>
      <c r="G341" s="156" t="s">
        <v>842</v>
      </c>
    </row>
    <row r="342" spans="2:7" ht="12" customHeight="1">
      <c r="B342" s="270"/>
      <c r="C342" s="152" t="s">
        <v>845</v>
      </c>
      <c r="D342" s="153" t="s">
        <v>846</v>
      </c>
      <c r="E342" s="154" t="s">
        <v>112</v>
      </c>
      <c r="F342" s="155" t="s">
        <v>841</v>
      </c>
      <c r="G342" s="156" t="s">
        <v>842</v>
      </c>
    </row>
    <row r="343" spans="2:7" ht="12" customHeight="1">
      <c r="B343" s="270"/>
      <c r="C343" s="152" t="s">
        <v>847</v>
      </c>
      <c r="D343" s="153" t="s">
        <v>848</v>
      </c>
      <c r="E343" s="154" t="s">
        <v>112</v>
      </c>
      <c r="F343" s="155" t="s">
        <v>841</v>
      </c>
      <c r="G343" s="156" t="s">
        <v>842</v>
      </c>
    </row>
    <row r="344" spans="2:7" ht="12" customHeight="1">
      <c r="B344" s="270"/>
      <c r="C344" s="152" t="s">
        <v>849</v>
      </c>
      <c r="D344" s="153" t="s">
        <v>850</v>
      </c>
      <c r="E344" s="154" t="s">
        <v>112</v>
      </c>
      <c r="F344" s="155" t="s">
        <v>841</v>
      </c>
      <c r="G344" s="156" t="s">
        <v>842</v>
      </c>
    </row>
    <row r="345" spans="2:7" ht="12" customHeight="1">
      <c r="B345" s="270"/>
      <c r="C345" s="152" t="s">
        <v>851</v>
      </c>
      <c r="D345" s="153" t="s">
        <v>840</v>
      </c>
      <c r="E345" s="154" t="s">
        <v>112</v>
      </c>
      <c r="F345" s="155" t="s">
        <v>841</v>
      </c>
      <c r="G345" s="156" t="s">
        <v>842</v>
      </c>
    </row>
    <row r="346" spans="2:7" ht="12" customHeight="1">
      <c r="B346" s="270"/>
      <c r="C346" s="152" t="s">
        <v>852</v>
      </c>
      <c r="D346" s="153" t="s">
        <v>844</v>
      </c>
      <c r="E346" s="154" t="s">
        <v>112</v>
      </c>
      <c r="F346" s="155" t="s">
        <v>841</v>
      </c>
      <c r="G346" s="156" t="s">
        <v>842</v>
      </c>
    </row>
    <row r="347" spans="2:7" ht="12" customHeight="1">
      <c r="B347" s="270"/>
      <c r="C347" s="152" t="s">
        <v>853</v>
      </c>
      <c r="D347" s="153" t="s">
        <v>846</v>
      </c>
      <c r="E347" s="154" t="s">
        <v>112</v>
      </c>
      <c r="F347" s="155" t="s">
        <v>841</v>
      </c>
      <c r="G347" s="156" t="s">
        <v>842</v>
      </c>
    </row>
    <row r="348" spans="2:7" ht="12" customHeight="1">
      <c r="B348" s="270"/>
      <c r="C348" s="152" t="s">
        <v>854</v>
      </c>
      <c r="D348" s="153" t="s">
        <v>848</v>
      </c>
      <c r="E348" s="154" t="s">
        <v>112</v>
      </c>
      <c r="F348" s="155" t="s">
        <v>841</v>
      </c>
      <c r="G348" s="156" t="s">
        <v>842</v>
      </c>
    </row>
    <row r="349" spans="2:7" ht="12" customHeight="1">
      <c r="B349" s="270"/>
      <c r="C349" s="152" t="s">
        <v>855</v>
      </c>
      <c r="D349" s="153" t="s">
        <v>850</v>
      </c>
      <c r="E349" s="154" t="s">
        <v>112</v>
      </c>
      <c r="F349" s="155" t="s">
        <v>841</v>
      </c>
      <c r="G349" s="156" t="s">
        <v>842</v>
      </c>
    </row>
    <row r="350" spans="2:7" ht="12" customHeight="1">
      <c r="B350" s="270"/>
      <c r="C350" s="152" t="s">
        <v>856</v>
      </c>
      <c r="D350" s="153" t="s">
        <v>840</v>
      </c>
      <c r="E350" s="154" t="s">
        <v>112</v>
      </c>
      <c r="F350" s="155" t="s">
        <v>841</v>
      </c>
      <c r="G350" s="156" t="s">
        <v>842</v>
      </c>
    </row>
    <row r="351" spans="2:7" ht="12" customHeight="1">
      <c r="B351" s="270"/>
      <c r="C351" s="152" t="s">
        <v>857</v>
      </c>
      <c r="D351" s="153" t="s">
        <v>844</v>
      </c>
      <c r="E351" s="154" t="s">
        <v>112</v>
      </c>
      <c r="F351" s="155" t="s">
        <v>841</v>
      </c>
      <c r="G351" s="156" t="s">
        <v>842</v>
      </c>
    </row>
    <row r="352" spans="2:7" ht="12" customHeight="1">
      <c r="B352" s="270"/>
      <c r="C352" s="152" t="s">
        <v>858</v>
      </c>
      <c r="D352" s="153" t="s">
        <v>846</v>
      </c>
      <c r="E352" s="154" t="s">
        <v>112</v>
      </c>
      <c r="F352" s="155" t="s">
        <v>841</v>
      </c>
      <c r="G352" s="156" t="s">
        <v>842</v>
      </c>
    </row>
    <row r="353" spans="2:7" ht="12" customHeight="1">
      <c r="B353" s="270"/>
      <c r="C353" s="152" t="s">
        <v>859</v>
      </c>
      <c r="D353" s="153" t="s">
        <v>848</v>
      </c>
      <c r="E353" s="154" t="s">
        <v>112</v>
      </c>
      <c r="F353" s="155" t="s">
        <v>841</v>
      </c>
      <c r="G353" s="156" t="s">
        <v>842</v>
      </c>
    </row>
    <row r="354" spans="2:7" ht="12" customHeight="1">
      <c r="B354" s="270"/>
      <c r="C354" s="152" t="s">
        <v>860</v>
      </c>
      <c r="D354" s="153" t="s">
        <v>850</v>
      </c>
      <c r="E354" s="154" t="s">
        <v>112</v>
      </c>
      <c r="F354" s="155" t="s">
        <v>841</v>
      </c>
      <c r="G354" s="156" t="s">
        <v>842</v>
      </c>
    </row>
    <row r="355" spans="2:7" ht="12" customHeight="1">
      <c r="B355" s="272" t="s">
        <v>861</v>
      </c>
      <c r="C355" s="157" t="s">
        <v>862</v>
      </c>
      <c r="D355" s="158" t="s">
        <v>840</v>
      </c>
      <c r="E355" s="159" t="s">
        <v>112</v>
      </c>
      <c r="F355" s="160" t="s">
        <v>841</v>
      </c>
      <c r="G355" s="161" t="s">
        <v>842</v>
      </c>
    </row>
    <row r="356" spans="2:7" ht="12" customHeight="1">
      <c r="B356" s="272"/>
      <c r="C356" s="157" t="s">
        <v>863</v>
      </c>
      <c r="D356" s="158" t="s">
        <v>844</v>
      </c>
      <c r="E356" s="159" t="s">
        <v>112</v>
      </c>
      <c r="F356" s="160" t="s">
        <v>841</v>
      </c>
      <c r="G356" s="161" t="s">
        <v>842</v>
      </c>
    </row>
    <row r="357" spans="2:7" ht="12" customHeight="1">
      <c r="B357" s="272"/>
      <c r="C357" s="157" t="s">
        <v>864</v>
      </c>
      <c r="D357" s="158" t="s">
        <v>846</v>
      </c>
      <c r="E357" s="159" t="s">
        <v>112</v>
      </c>
      <c r="F357" s="160" t="s">
        <v>841</v>
      </c>
      <c r="G357" s="161" t="s">
        <v>842</v>
      </c>
    </row>
    <row r="358" spans="2:7" ht="12" customHeight="1">
      <c r="B358" s="272"/>
      <c r="C358" s="157" t="s">
        <v>865</v>
      </c>
      <c r="D358" s="158" t="s">
        <v>848</v>
      </c>
      <c r="E358" s="159" t="s">
        <v>112</v>
      </c>
      <c r="F358" s="160" t="s">
        <v>841</v>
      </c>
      <c r="G358" s="161" t="s">
        <v>842</v>
      </c>
    </row>
    <row r="359" spans="2:7" ht="12" customHeight="1">
      <c r="B359" s="272"/>
      <c r="C359" s="157" t="s">
        <v>866</v>
      </c>
      <c r="D359" s="158" t="s">
        <v>850</v>
      </c>
      <c r="E359" s="159" t="s">
        <v>112</v>
      </c>
      <c r="F359" s="160" t="s">
        <v>841</v>
      </c>
      <c r="G359" s="161" t="s">
        <v>842</v>
      </c>
    </row>
    <row r="360" spans="2:7" ht="12" customHeight="1">
      <c r="B360" s="272"/>
      <c r="C360" s="157" t="s">
        <v>867</v>
      </c>
      <c r="D360" s="158" t="s">
        <v>840</v>
      </c>
      <c r="E360" s="159" t="s">
        <v>112</v>
      </c>
      <c r="F360" s="160" t="s">
        <v>841</v>
      </c>
      <c r="G360" s="161" t="s">
        <v>842</v>
      </c>
    </row>
    <row r="361" spans="2:7" ht="12" customHeight="1">
      <c r="B361" s="272"/>
      <c r="C361" s="157" t="s">
        <v>868</v>
      </c>
      <c r="D361" s="158" t="s">
        <v>844</v>
      </c>
      <c r="E361" s="159" t="s">
        <v>112</v>
      </c>
      <c r="F361" s="160" t="s">
        <v>841</v>
      </c>
      <c r="G361" s="161" t="s">
        <v>842</v>
      </c>
    </row>
    <row r="362" spans="2:7" ht="12" customHeight="1">
      <c r="B362" s="272"/>
      <c r="C362" s="157" t="s">
        <v>869</v>
      </c>
      <c r="D362" s="158" t="s">
        <v>846</v>
      </c>
      <c r="E362" s="159" t="s">
        <v>112</v>
      </c>
      <c r="F362" s="160" t="s">
        <v>841</v>
      </c>
      <c r="G362" s="161" t="s">
        <v>842</v>
      </c>
    </row>
    <row r="363" spans="2:7" ht="12" customHeight="1">
      <c r="B363" s="272"/>
      <c r="C363" s="157" t="s">
        <v>870</v>
      </c>
      <c r="D363" s="158" t="s">
        <v>848</v>
      </c>
      <c r="E363" s="159" t="s">
        <v>112</v>
      </c>
      <c r="F363" s="160" t="s">
        <v>841</v>
      </c>
      <c r="G363" s="161" t="s">
        <v>842</v>
      </c>
    </row>
    <row r="364" spans="2:7" ht="12" customHeight="1">
      <c r="B364" s="272"/>
      <c r="C364" s="157" t="s">
        <v>871</v>
      </c>
      <c r="D364" s="158" t="s">
        <v>850</v>
      </c>
      <c r="E364" s="159" t="s">
        <v>112</v>
      </c>
      <c r="F364" s="160" t="s">
        <v>841</v>
      </c>
      <c r="G364" s="161" t="s">
        <v>842</v>
      </c>
    </row>
    <row r="365" spans="2:7" ht="12" customHeight="1">
      <c r="B365" s="272"/>
      <c r="C365" s="157" t="s">
        <v>872</v>
      </c>
      <c r="D365" s="158" t="s">
        <v>840</v>
      </c>
      <c r="E365" s="159" t="s">
        <v>112</v>
      </c>
      <c r="F365" s="160" t="s">
        <v>841</v>
      </c>
      <c r="G365" s="161" t="s">
        <v>842</v>
      </c>
    </row>
    <row r="366" spans="2:7" ht="12" customHeight="1">
      <c r="B366" s="272"/>
      <c r="C366" s="157" t="s">
        <v>873</v>
      </c>
      <c r="D366" s="158" t="s">
        <v>844</v>
      </c>
      <c r="E366" s="159" t="s">
        <v>112</v>
      </c>
      <c r="F366" s="160" t="s">
        <v>841</v>
      </c>
      <c r="G366" s="161" t="s">
        <v>842</v>
      </c>
    </row>
    <row r="367" spans="2:7" ht="12" customHeight="1">
      <c r="B367" s="272"/>
      <c r="C367" s="157" t="s">
        <v>874</v>
      </c>
      <c r="D367" s="158" t="s">
        <v>846</v>
      </c>
      <c r="E367" s="159" t="s">
        <v>112</v>
      </c>
      <c r="F367" s="160" t="s">
        <v>841</v>
      </c>
      <c r="G367" s="161" t="s">
        <v>842</v>
      </c>
    </row>
    <row r="368" spans="2:7" ht="12" customHeight="1">
      <c r="B368" s="272"/>
      <c r="C368" s="157" t="s">
        <v>875</v>
      </c>
      <c r="D368" s="158" t="s">
        <v>848</v>
      </c>
      <c r="E368" s="159" t="s">
        <v>112</v>
      </c>
      <c r="F368" s="160" t="s">
        <v>841</v>
      </c>
      <c r="G368" s="161" t="s">
        <v>842</v>
      </c>
    </row>
    <row r="369" spans="2:7" ht="12" customHeight="1">
      <c r="B369" s="272"/>
      <c r="C369" s="157" t="s">
        <v>876</v>
      </c>
      <c r="D369" s="158" t="s">
        <v>850</v>
      </c>
      <c r="E369" s="159" t="s">
        <v>112</v>
      </c>
      <c r="F369" s="160" t="s">
        <v>841</v>
      </c>
      <c r="G369" s="161" t="s">
        <v>842</v>
      </c>
    </row>
    <row r="370" spans="2:7" ht="12" customHeight="1">
      <c r="B370" s="270" t="s">
        <v>877</v>
      </c>
      <c r="C370" s="162" t="s">
        <v>878</v>
      </c>
      <c r="D370" s="163" t="s">
        <v>879</v>
      </c>
      <c r="E370" s="164" t="s">
        <v>880</v>
      </c>
      <c r="F370" s="165" t="s">
        <v>881</v>
      </c>
      <c r="G370" s="166" t="s">
        <v>882</v>
      </c>
    </row>
    <row r="371" spans="2:7" ht="12" customHeight="1">
      <c r="B371" s="270"/>
      <c r="C371" s="162" t="s">
        <v>883</v>
      </c>
      <c r="D371" s="163" t="s">
        <v>879</v>
      </c>
      <c r="E371" s="164" t="s">
        <v>880</v>
      </c>
      <c r="F371" s="165" t="s">
        <v>884</v>
      </c>
      <c r="G371" s="166" t="s">
        <v>882</v>
      </c>
    </row>
    <row r="372" spans="2:7" ht="12" customHeight="1">
      <c r="B372" s="270"/>
      <c r="C372" s="162" t="s">
        <v>885</v>
      </c>
      <c r="D372" s="163" t="s">
        <v>879</v>
      </c>
      <c r="E372" s="164" t="s">
        <v>880</v>
      </c>
      <c r="F372" s="165" t="s">
        <v>886</v>
      </c>
      <c r="G372" s="166" t="s">
        <v>882</v>
      </c>
    </row>
    <row r="373" spans="2:7" ht="12" customHeight="1">
      <c r="B373" s="270"/>
      <c r="C373" s="162" t="s">
        <v>887</v>
      </c>
      <c r="D373" s="163" t="s">
        <v>888</v>
      </c>
      <c r="E373" s="164" t="s">
        <v>889</v>
      </c>
      <c r="F373" s="165"/>
      <c r="G373" s="166" t="s">
        <v>890</v>
      </c>
    </row>
    <row r="374" spans="2:7" ht="12" customHeight="1">
      <c r="B374" s="270"/>
      <c r="C374" s="162" t="s">
        <v>891</v>
      </c>
      <c r="D374" s="163" t="s">
        <v>892</v>
      </c>
      <c r="E374" s="164" t="s">
        <v>893</v>
      </c>
      <c r="F374" s="165"/>
      <c r="G374" s="167" t="s">
        <v>359</v>
      </c>
    </row>
    <row r="375" spans="2:7" ht="12" customHeight="1">
      <c r="B375" s="270"/>
      <c r="C375" s="162" t="s">
        <v>894</v>
      </c>
      <c r="D375" s="163" t="s">
        <v>895</v>
      </c>
      <c r="E375" s="164" t="s">
        <v>893</v>
      </c>
      <c r="F375" s="165"/>
      <c r="G375" s="167" t="s">
        <v>359</v>
      </c>
    </row>
    <row r="376" spans="2:7" ht="12" customHeight="1">
      <c r="B376" s="270"/>
      <c r="C376" s="168" t="s">
        <v>896</v>
      </c>
      <c r="D376" s="169" t="s">
        <v>897</v>
      </c>
      <c r="E376" s="170" t="s">
        <v>898</v>
      </c>
      <c r="F376" s="171"/>
      <c r="G376" s="167" t="s">
        <v>899</v>
      </c>
    </row>
    <row r="377" spans="2:7" ht="12" customHeight="1">
      <c r="B377" s="270"/>
      <c r="C377" s="168" t="s">
        <v>900</v>
      </c>
      <c r="D377" s="169" t="s">
        <v>901</v>
      </c>
      <c r="E377" s="170" t="s">
        <v>898</v>
      </c>
      <c r="F377" s="171"/>
      <c r="G377" s="167" t="s">
        <v>899</v>
      </c>
    </row>
    <row r="378" spans="2:7" ht="12" customHeight="1">
      <c r="B378" s="270"/>
      <c r="C378" s="162" t="s">
        <v>902</v>
      </c>
      <c r="D378" s="163" t="s">
        <v>903</v>
      </c>
      <c r="E378" s="164" t="s">
        <v>547</v>
      </c>
      <c r="F378" s="165" t="s">
        <v>245</v>
      </c>
      <c r="G378" s="167" t="s">
        <v>904</v>
      </c>
    </row>
    <row r="379" spans="2:7" ht="12" customHeight="1">
      <c r="B379" s="270"/>
      <c r="C379" s="162" t="s">
        <v>905</v>
      </c>
      <c r="D379" s="163" t="s">
        <v>906</v>
      </c>
      <c r="E379" s="164" t="s">
        <v>547</v>
      </c>
      <c r="F379" s="165" t="s">
        <v>245</v>
      </c>
      <c r="G379" s="167" t="s">
        <v>904</v>
      </c>
    </row>
    <row r="380" spans="2:7" ht="12" customHeight="1">
      <c r="B380" s="91"/>
      <c r="C380" s="83"/>
      <c r="D380" s="78"/>
      <c r="E380" s="84"/>
      <c r="F380" s="146"/>
      <c r="G380" s="147"/>
    </row>
    <row r="381" spans="2:7" ht="12" customHeight="1">
      <c r="B381" s="91"/>
      <c r="C381" s="83"/>
      <c r="D381" s="78"/>
      <c r="E381" s="84"/>
      <c r="F381" s="146"/>
      <c r="G381" s="147"/>
    </row>
    <row r="382" spans="2:7" ht="12" customHeight="1">
      <c r="B382" s="91"/>
      <c r="C382" s="83"/>
      <c r="D382" s="78"/>
      <c r="E382" s="84"/>
      <c r="F382" s="146"/>
      <c r="G382" s="147"/>
    </row>
    <row r="383" spans="2:7" ht="12" customHeight="1">
      <c r="B383" s="91"/>
      <c r="C383" s="83"/>
      <c r="D383" s="78"/>
      <c r="E383" s="84"/>
      <c r="F383" s="146"/>
      <c r="G383" s="147"/>
    </row>
    <row r="384" spans="2:7" ht="12" customHeight="1">
      <c r="B384" s="91"/>
      <c r="C384" s="83"/>
      <c r="D384" s="78"/>
      <c r="E384" s="84"/>
      <c r="F384" s="146"/>
      <c r="G384" s="147"/>
    </row>
    <row r="385" spans="2:7" ht="12" customHeight="1">
      <c r="B385" s="91"/>
      <c r="C385" s="83"/>
      <c r="D385" s="78"/>
      <c r="E385" s="84"/>
      <c r="F385" s="146"/>
      <c r="G385" s="147"/>
    </row>
    <row r="386" spans="2:7" ht="12" customHeight="1">
      <c r="B386" s="91"/>
      <c r="C386" s="83"/>
      <c r="D386" s="78"/>
      <c r="E386" s="84"/>
      <c r="F386" s="146"/>
      <c r="G386" s="147"/>
    </row>
    <row r="387" spans="2:7" ht="12" customHeight="1">
      <c r="B387" s="91"/>
      <c r="C387" s="83"/>
      <c r="D387" s="78"/>
      <c r="E387" s="84"/>
      <c r="F387" s="146"/>
      <c r="G387" s="147"/>
    </row>
    <row r="388" spans="2:7" ht="12" customHeight="1">
      <c r="B388" s="91"/>
      <c r="C388" s="83"/>
      <c r="D388" s="78"/>
      <c r="E388" s="84"/>
      <c r="F388" s="146"/>
      <c r="G388" s="147"/>
    </row>
    <row r="389" spans="2:7" ht="12" customHeight="1">
      <c r="B389" s="91"/>
      <c r="C389" s="83"/>
      <c r="D389" s="78"/>
      <c r="E389" s="84"/>
      <c r="F389" s="146"/>
      <c r="G389" s="147"/>
    </row>
    <row r="390" spans="2:7" ht="12" customHeight="1">
      <c r="B390" s="271" t="s">
        <v>907</v>
      </c>
      <c r="C390" s="172" t="s">
        <v>908</v>
      </c>
      <c r="D390" s="173" t="s">
        <v>909</v>
      </c>
      <c r="E390" s="174" t="s">
        <v>105</v>
      </c>
      <c r="F390" s="175" t="s">
        <v>262</v>
      </c>
      <c r="G390" s="176" t="s">
        <v>910</v>
      </c>
    </row>
    <row r="391" spans="2:7" ht="12" customHeight="1">
      <c r="B391" s="271"/>
      <c r="C391" s="172" t="s">
        <v>911</v>
      </c>
      <c r="D391" s="173" t="s">
        <v>912</v>
      </c>
      <c r="E391" s="174" t="s">
        <v>105</v>
      </c>
      <c r="F391" s="175" t="s">
        <v>262</v>
      </c>
      <c r="G391" s="176" t="s">
        <v>913</v>
      </c>
    </row>
    <row r="392" spans="2:7" ht="12" customHeight="1">
      <c r="B392" s="271"/>
      <c r="C392" s="172" t="s">
        <v>914</v>
      </c>
      <c r="D392" s="173" t="s">
        <v>915</v>
      </c>
      <c r="E392" s="174" t="s">
        <v>547</v>
      </c>
      <c r="F392" s="175" t="s">
        <v>262</v>
      </c>
      <c r="G392" s="177"/>
    </row>
    <row r="393" spans="2:7" ht="12" customHeight="1">
      <c r="B393" s="270" t="s">
        <v>206</v>
      </c>
      <c r="C393" s="162" t="s">
        <v>916</v>
      </c>
      <c r="D393" s="163" t="s">
        <v>917</v>
      </c>
      <c r="E393" s="164" t="s">
        <v>115</v>
      </c>
      <c r="F393" s="165" t="s">
        <v>304</v>
      </c>
      <c r="G393" s="166"/>
    </row>
    <row r="394" spans="2:7" ht="12" customHeight="1">
      <c r="B394" s="270"/>
      <c r="C394" s="162" t="s">
        <v>918</v>
      </c>
      <c r="D394" s="163" t="s">
        <v>109</v>
      </c>
      <c r="E394" s="164" t="s">
        <v>115</v>
      </c>
      <c r="F394" s="165" t="s">
        <v>304</v>
      </c>
      <c r="G394" s="166"/>
    </row>
    <row r="395" spans="2:7" ht="12" customHeight="1">
      <c r="B395" s="270"/>
      <c r="C395" s="162" t="s">
        <v>919</v>
      </c>
      <c r="D395" s="163" t="s">
        <v>920</v>
      </c>
      <c r="E395" s="164" t="s">
        <v>115</v>
      </c>
      <c r="F395" s="165" t="s">
        <v>304</v>
      </c>
      <c r="G395" s="166"/>
    </row>
    <row r="396" spans="2:7" ht="12" customHeight="1">
      <c r="B396" s="270"/>
      <c r="C396" s="162" t="s">
        <v>921</v>
      </c>
      <c r="D396" s="163" t="s">
        <v>110</v>
      </c>
      <c r="E396" s="164" t="s">
        <v>115</v>
      </c>
      <c r="F396" s="165" t="s">
        <v>304</v>
      </c>
      <c r="G396" s="178"/>
    </row>
    <row r="397" spans="2:7" ht="12" customHeight="1">
      <c r="B397" s="270"/>
      <c r="C397" s="162" t="s">
        <v>922</v>
      </c>
      <c r="D397" s="163" t="s">
        <v>107</v>
      </c>
      <c r="E397" s="164" t="s">
        <v>115</v>
      </c>
      <c r="F397" s="165" t="s">
        <v>304</v>
      </c>
      <c r="G397" s="178"/>
    </row>
    <row r="398" spans="2:7" ht="12" customHeight="1">
      <c r="B398" s="270"/>
      <c r="C398" s="162" t="s">
        <v>923</v>
      </c>
      <c r="D398" s="163" t="s">
        <v>109</v>
      </c>
      <c r="E398" s="164" t="s">
        <v>115</v>
      </c>
      <c r="F398" s="165" t="s">
        <v>304</v>
      </c>
      <c r="G398" s="178"/>
    </row>
    <row r="399" spans="2:7" ht="12" customHeight="1">
      <c r="B399" s="270"/>
      <c r="C399" s="162" t="s">
        <v>924</v>
      </c>
      <c r="D399" s="163" t="s">
        <v>925</v>
      </c>
      <c r="E399" s="164" t="s">
        <v>115</v>
      </c>
      <c r="F399" s="165" t="s">
        <v>304</v>
      </c>
      <c r="G399" s="178"/>
    </row>
    <row r="400" spans="2:7" ht="12" customHeight="1">
      <c r="B400" s="270"/>
      <c r="C400" s="162" t="s">
        <v>926</v>
      </c>
      <c r="D400" s="163" t="s">
        <v>108</v>
      </c>
      <c r="E400" s="164" t="s">
        <v>115</v>
      </c>
      <c r="F400" s="165" t="s">
        <v>304</v>
      </c>
      <c r="G400" s="178"/>
    </row>
    <row r="401" spans="2:7" ht="12" customHeight="1">
      <c r="B401" s="270"/>
      <c r="C401" s="162" t="s">
        <v>927</v>
      </c>
      <c r="D401" s="163" t="s">
        <v>108</v>
      </c>
      <c r="E401" s="164" t="s">
        <v>115</v>
      </c>
      <c r="F401" s="165" t="s">
        <v>304</v>
      </c>
      <c r="G401" s="178"/>
    </row>
    <row r="402" spans="2:7" ht="12" customHeight="1">
      <c r="B402" s="270"/>
      <c r="C402" s="162" t="s">
        <v>928</v>
      </c>
      <c r="D402" s="163" t="s">
        <v>108</v>
      </c>
      <c r="E402" s="164" t="s">
        <v>115</v>
      </c>
      <c r="F402" s="165" t="s">
        <v>304</v>
      </c>
      <c r="G402" s="178"/>
    </row>
    <row r="403" spans="2:7" ht="12" customHeight="1">
      <c r="B403" s="270"/>
      <c r="C403" s="162" t="s">
        <v>929</v>
      </c>
      <c r="D403" s="163" t="s">
        <v>107</v>
      </c>
      <c r="E403" s="164" t="s">
        <v>115</v>
      </c>
      <c r="F403" s="165" t="s">
        <v>304</v>
      </c>
      <c r="G403" s="178"/>
    </row>
    <row r="404" spans="2:7" ht="12" customHeight="1">
      <c r="B404" s="270"/>
      <c r="C404" s="162" t="s">
        <v>930</v>
      </c>
      <c r="D404" s="163" t="s">
        <v>931</v>
      </c>
      <c r="E404" s="164" t="s">
        <v>115</v>
      </c>
      <c r="F404" s="165" t="s">
        <v>304</v>
      </c>
      <c r="G404" s="178"/>
    </row>
    <row r="405" spans="2:7" ht="12" customHeight="1">
      <c r="B405" s="270"/>
      <c r="C405" s="162" t="s">
        <v>932</v>
      </c>
      <c r="D405" s="163" t="s">
        <v>933</v>
      </c>
      <c r="E405" s="164" t="s">
        <v>111</v>
      </c>
      <c r="F405" s="165" t="s">
        <v>304</v>
      </c>
      <c r="G405" s="166"/>
    </row>
    <row r="406" spans="2:7" ht="12" customHeight="1">
      <c r="B406" s="270"/>
      <c r="C406" s="162" t="s">
        <v>934</v>
      </c>
      <c r="D406" s="163" t="s">
        <v>933</v>
      </c>
      <c r="E406" s="164" t="s">
        <v>935</v>
      </c>
      <c r="F406" s="165" t="s">
        <v>304</v>
      </c>
      <c r="G406" s="166"/>
    </row>
    <row r="407" spans="2:7" ht="12" customHeight="1">
      <c r="B407" s="270"/>
      <c r="C407" s="162" t="s">
        <v>936</v>
      </c>
      <c r="D407" s="163" t="s">
        <v>937</v>
      </c>
      <c r="E407" s="164" t="s">
        <v>115</v>
      </c>
      <c r="F407" s="165" t="s">
        <v>304</v>
      </c>
      <c r="G407" s="166" t="s">
        <v>938</v>
      </c>
    </row>
    <row r="408" spans="2:7" ht="12" customHeight="1">
      <c r="B408" s="270"/>
      <c r="C408" s="162" t="s">
        <v>939</v>
      </c>
      <c r="D408" s="163" t="s">
        <v>940</v>
      </c>
      <c r="E408" s="164" t="s">
        <v>115</v>
      </c>
      <c r="F408" s="165" t="s">
        <v>304</v>
      </c>
      <c r="G408" s="166" t="s">
        <v>938</v>
      </c>
    </row>
    <row r="409" spans="2:7" ht="12" customHeight="1">
      <c r="B409" s="270"/>
      <c r="C409" s="162" t="s">
        <v>941</v>
      </c>
      <c r="D409" s="163" t="s">
        <v>942</v>
      </c>
      <c r="E409" s="164" t="s">
        <v>115</v>
      </c>
      <c r="F409" s="165" t="s">
        <v>304</v>
      </c>
      <c r="G409" s="166" t="s">
        <v>938</v>
      </c>
    </row>
    <row r="410" spans="2:7" ht="12" customHeight="1">
      <c r="B410" s="270"/>
      <c r="C410" s="162" t="s">
        <v>943</v>
      </c>
      <c r="D410" s="163" t="s">
        <v>944</v>
      </c>
      <c r="E410" s="164" t="s">
        <v>115</v>
      </c>
      <c r="F410" s="165" t="s">
        <v>304</v>
      </c>
      <c r="G410" s="166" t="s">
        <v>938</v>
      </c>
    </row>
    <row r="411" spans="2:7" ht="12" customHeight="1">
      <c r="B411" s="270"/>
      <c r="C411" s="162" t="s">
        <v>945</v>
      </c>
      <c r="D411" s="163" t="s">
        <v>940</v>
      </c>
      <c r="E411" s="164" t="s">
        <v>115</v>
      </c>
      <c r="F411" s="165" t="s">
        <v>304</v>
      </c>
      <c r="G411" s="166" t="s">
        <v>938</v>
      </c>
    </row>
    <row r="412" spans="2:7" ht="12" customHeight="1">
      <c r="B412" s="270"/>
      <c r="C412" s="162" t="s">
        <v>946</v>
      </c>
      <c r="D412" s="163" t="s">
        <v>947</v>
      </c>
      <c r="E412" s="164" t="s">
        <v>115</v>
      </c>
      <c r="F412" s="165" t="s">
        <v>304</v>
      </c>
      <c r="G412" s="166" t="s">
        <v>938</v>
      </c>
    </row>
    <row r="413" spans="2:7" ht="12" customHeight="1">
      <c r="B413" s="270"/>
      <c r="C413" s="162" t="s">
        <v>948</v>
      </c>
      <c r="D413" s="163" t="s">
        <v>947</v>
      </c>
      <c r="E413" s="164" t="s">
        <v>115</v>
      </c>
      <c r="F413" s="165" t="s">
        <v>304</v>
      </c>
      <c r="G413" s="166" t="s">
        <v>938</v>
      </c>
    </row>
    <row r="414" spans="2:7" ht="12" customHeight="1">
      <c r="B414" s="270"/>
      <c r="C414" s="162" t="s">
        <v>949</v>
      </c>
      <c r="D414" s="163" t="s">
        <v>947</v>
      </c>
      <c r="E414" s="164" t="s">
        <v>115</v>
      </c>
      <c r="F414" s="165" t="s">
        <v>304</v>
      </c>
      <c r="G414" s="166" t="s">
        <v>938</v>
      </c>
    </row>
    <row r="415" spans="2:7" ht="12" customHeight="1">
      <c r="B415" s="270"/>
      <c r="C415" s="162" t="s">
        <v>950</v>
      </c>
      <c r="D415" s="163" t="s">
        <v>944</v>
      </c>
      <c r="E415" s="164" t="s">
        <v>115</v>
      </c>
      <c r="F415" s="165" t="s">
        <v>304</v>
      </c>
      <c r="G415" s="166" t="s">
        <v>938</v>
      </c>
    </row>
    <row r="416" spans="2:7" ht="12" customHeight="1">
      <c r="B416" s="271" t="s">
        <v>0</v>
      </c>
      <c r="C416" s="179" t="s">
        <v>951</v>
      </c>
      <c r="D416" s="79" t="s">
        <v>952</v>
      </c>
      <c r="E416" s="180" t="s">
        <v>536</v>
      </c>
      <c r="F416" s="181" t="s">
        <v>953</v>
      </c>
      <c r="G416" s="182" t="s">
        <v>954</v>
      </c>
    </row>
    <row r="417" spans="2:7" ht="12" customHeight="1">
      <c r="B417" s="271"/>
      <c r="C417" s="183" t="s">
        <v>955</v>
      </c>
      <c r="D417" s="173" t="s">
        <v>956</v>
      </c>
      <c r="E417" s="174" t="s">
        <v>957</v>
      </c>
      <c r="F417" s="175" t="s">
        <v>958</v>
      </c>
      <c r="G417" s="176" t="s">
        <v>959</v>
      </c>
    </row>
    <row r="418" spans="2:7" ht="12" customHeight="1">
      <c r="B418" s="271"/>
      <c r="C418" s="183" t="s">
        <v>960</v>
      </c>
      <c r="D418" s="173" t="s">
        <v>961</v>
      </c>
      <c r="E418" s="174" t="s">
        <v>105</v>
      </c>
      <c r="F418" s="175" t="s">
        <v>962</v>
      </c>
      <c r="G418" s="176" t="s">
        <v>963</v>
      </c>
    </row>
    <row r="419" spans="2:7" ht="12" customHeight="1">
      <c r="B419" s="271"/>
      <c r="C419" s="183" t="s">
        <v>964</v>
      </c>
      <c r="D419" s="173" t="s">
        <v>965</v>
      </c>
      <c r="E419" s="174" t="s">
        <v>966</v>
      </c>
      <c r="F419" s="175"/>
      <c r="G419" s="184"/>
    </row>
    <row r="420" spans="2:7" ht="12" customHeight="1">
      <c r="B420" s="270" t="s">
        <v>1</v>
      </c>
      <c r="C420" s="152" t="s">
        <v>967</v>
      </c>
      <c r="D420" s="153" t="s">
        <v>968</v>
      </c>
      <c r="E420" s="154" t="s">
        <v>113</v>
      </c>
      <c r="F420" s="155"/>
      <c r="G420" s="185"/>
    </row>
    <row r="421" spans="2:7" ht="12" customHeight="1">
      <c r="B421" s="270"/>
      <c r="C421" s="152" t="s">
        <v>969</v>
      </c>
      <c r="D421" s="153" t="s">
        <v>968</v>
      </c>
      <c r="E421" s="154" t="s">
        <v>113</v>
      </c>
      <c r="F421" s="155"/>
      <c r="G421" s="185"/>
    </row>
    <row r="422" spans="2:7" ht="12" customHeight="1">
      <c r="B422" s="270"/>
      <c r="C422" s="152" t="s">
        <v>970</v>
      </c>
      <c r="D422" s="153" t="s">
        <v>968</v>
      </c>
      <c r="E422" s="154" t="s">
        <v>113</v>
      </c>
      <c r="F422" s="155"/>
      <c r="G422" s="185"/>
    </row>
    <row r="423" spans="2:7" ht="12" customHeight="1">
      <c r="B423" s="270"/>
      <c r="C423" s="152" t="s">
        <v>971</v>
      </c>
      <c r="D423" s="153" t="s">
        <v>972</v>
      </c>
      <c r="E423" s="154" t="s">
        <v>113</v>
      </c>
      <c r="F423" s="155"/>
      <c r="G423" s="185"/>
    </row>
    <row r="424" spans="2:7" ht="12" customHeight="1">
      <c r="B424" s="270"/>
      <c r="C424" s="152" t="s">
        <v>973</v>
      </c>
      <c r="D424" s="153" t="s">
        <v>972</v>
      </c>
      <c r="E424" s="154" t="s">
        <v>113</v>
      </c>
      <c r="F424" s="155"/>
      <c r="G424" s="185"/>
    </row>
    <row r="425" spans="2:7" ht="12" customHeight="1">
      <c r="B425" s="270"/>
      <c r="C425" s="152" t="s">
        <v>974</v>
      </c>
      <c r="D425" s="153" t="s">
        <v>972</v>
      </c>
      <c r="E425" s="154" t="s">
        <v>113</v>
      </c>
      <c r="F425" s="155"/>
      <c r="G425" s="185"/>
    </row>
    <row r="426" spans="2:7" ht="12" customHeight="1">
      <c r="B426" s="270"/>
      <c r="C426" s="186" t="s">
        <v>975</v>
      </c>
      <c r="D426" s="153" t="s">
        <v>976</v>
      </c>
      <c r="E426" s="154" t="s">
        <v>111</v>
      </c>
      <c r="F426" s="155"/>
      <c r="G426" s="185"/>
    </row>
    <row r="427" spans="2:7" ht="12" customHeight="1">
      <c r="B427" s="270"/>
      <c r="C427" s="186" t="s">
        <v>977</v>
      </c>
      <c r="D427" s="153" t="s">
        <v>976</v>
      </c>
      <c r="E427" s="154" t="s">
        <v>111</v>
      </c>
      <c r="F427" s="155"/>
      <c r="G427" s="185"/>
    </row>
    <row r="428" spans="2:7" ht="12" customHeight="1">
      <c r="B428" s="270"/>
      <c r="C428" s="186" t="s">
        <v>978</v>
      </c>
      <c r="D428" s="153" t="s">
        <v>976</v>
      </c>
      <c r="E428" s="154" t="s">
        <v>111</v>
      </c>
      <c r="F428" s="155"/>
      <c r="G428" s="185"/>
    </row>
    <row r="429" spans="2:7" ht="12" customHeight="1">
      <c r="B429" s="270"/>
      <c r="C429" s="186" t="s">
        <v>979</v>
      </c>
      <c r="D429" s="153" t="s">
        <v>976</v>
      </c>
      <c r="E429" s="154" t="s">
        <v>111</v>
      </c>
      <c r="F429" s="155"/>
      <c r="G429" s="185"/>
    </row>
    <row r="430" spans="2:7" ht="12" customHeight="1">
      <c r="B430" s="271" t="s">
        <v>980</v>
      </c>
      <c r="C430" s="172" t="s">
        <v>981</v>
      </c>
      <c r="D430" s="173" t="s">
        <v>982</v>
      </c>
      <c r="E430" s="174" t="s">
        <v>106</v>
      </c>
      <c r="F430" s="175" t="s">
        <v>983</v>
      </c>
      <c r="G430" s="176" t="s">
        <v>984</v>
      </c>
    </row>
    <row r="431" spans="2:7" ht="12" customHeight="1">
      <c r="B431" s="271"/>
      <c r="C431" s="172" t="s">
        <v>985</v>
      </c>
      <c r="D431" s="173" t="s">
        <v>982</v>
      </c>
      <c r="E431" s="174" t="s">
        <v>957</v>
      </c>
      <c r="F431" s="175" t="s">
        <v>983</v>
      </c>
      <c r="G431" s="177" t="s">
        <v>986</v>
      </c>
    </row>
    <row r="432" spans="2:7" ht="12" customHeight="1">
      <c r="B432" s="270" t="s">
        <v>987</v>
      </c>
      <c r="C432" s="152" t="s">
        <v>988</v>
      </c>
      <c r="D432" s="153" t="s">
        <v>989</v>
      </c>
      <c r="E432" s="154" t="s">
        <v>112</v>
      </c>
      <c r="F432" s="155" t="s">
        <v>990</v>
      </c>
      <c r="G432" s="156" t="s">
        <v>991</v>
      </c>
    </row>
    <row r="433" spans="2:7" ht="12" customHeight="1">
      <c r="B433" s="270"/>
      <c r="C433" s="152" t="s">
        <v>992</v>
      </c>
      <c r="D433" s="153" t="s">
        <v>993</v>
      </c>
      <c r="E433" s="154" t="s">
        <v>112</v>
      </c>
      <c r="F433" s="155" t="s">
        <v>994</v>
      </c>
      <c r="G433" s="156" t="s">
        <v>991</v>
      </c>
    </row>
    <row r="434" spans="2:7" ht="12" customHeight="1">
      <c r="B434" s="270"/>
      <c r="C434" s="152" t="s">
        <v>995</v>
      </c>
      <c r="D434" s="153" t="s">
        <v>996</v>
      </c>
      <c r="E434" s="154" t="s">
        <v>111</v>
      </c>
      <c r="F434" s="155"/>
      <c r="G434" s="156" t="s">
        <v>997</v>
      </c>
    </row>
    <row r="435" spans="2:7" ht="12" customHeight="1">
      <c r="B435" s="271" t="s">
        <v>998</v>
      </c>
      <c r="C435" s="183" t="s">
        <v>999</v>
      </c>
      <c r="D435" s="187" t="s">
        <v>1000</v>
      </c>
      <c r="E435" s="174" t="s">
        <v>105</v>
      </c>
      <c r="F435" s="175" t="s">
        <v>1001</v>
      </c>
      <c r="G435" s="176" t="s">
        <v>1002</v>
      </c>
    </row>
    <row r="436" spans="2:7" ht="12" customHeight="1">
      <c r="B436" s="271"/>
      <c r="C436" s="183" t="s">
        <v>1003</v>
      </c>
      <c r="D436" s="187" t="s">
        <v>1004</v>
      </c>
      <c r="E436" s="174" t="s">
        <v>105</v>
      </c>
      <c r="F436" s="175" t="s">
        <v>1001</v>
      </c>
      <c r="G436" s="176" t="s">
        <v>1002</v>
      </c>
    </row>
    <row r="437" spans="2:7" ht="12" customHeight="1">
      <c r="B437" s="271"/>
      <c r="C437" s="183" t="s">
        <v>1005</v>
      </c>
      <c r="D437" s="187" t="s">
        <v>1006</v>
      </c>
      <c r="E437" s="174" t="s">
        <v>105</v>
      </c>
      <c r="F437" s="175" t="s">
        <v>1001</v>
      </c>
      <c r="G437" s="176" t="s">
        <v>1002</v>
      </c>
    </row>
    <row r="438" spans="2:7" ht="12" customHeight="1">
      <c r="B438" s="271"/>
      <c r="C438" s="183" t="s">
        <v>1007</v>
      </c>
      <c r="D438" s="187" t="s">
        <v>1008</v>
      </c>
      <c r="E438" s="174" t="s">
        <v>105</v>
      </c>
      <c r="F438" s="175" t="s">
        <v>1001</v>
      </c>
      <c r="G438" s="176" t="s">
        <v>1002</v>
      </c>
    </row>
    <row r="439" spans="2:7" ht="12" customHeight="1">
      <c r="B439" s="271"/>
      <c r="C439" s="183" t="s">
        <v>1009</v>
      </c>
      <c r="D439" s="187" t="s">
        <v>1010</v>
      </c>
      <c r="E439" s="174" t="s">
        <v>105</v>
      </c>
      <c r="F439" s="175" t="s">
        <v>1001</v>
      </c>
      <c r="G439" s="176" t="s">
        <v>1002</v>
      </c>
    </row>
    <row r="440" spans="2:7" ht="12" customHeight="1">
      <c r="B440" s="271"/>
      <c r="C440" s="183" t="s">
        <v>1011</v>
      </c>
      <c r="D440" s="187" t="s">
        <v>1012</v>
      </c>
      <c r="E440" s="174" t="s">
        <v>105</v>
      </c>
      <c r="F440" s="175" t="s">
        <v>1001</v>
      </c>
      <c r="G440" s="176" t="s">
        <v>1002</v>
      </c>
    </row>
    <row r="441" spans="2:7" ht="12" customHeight="1">
      <c r="B441" s="271"/>
      <c r="C441" s="183" t="s">
        <v>1013</v>
      </c>
      <c r="D441" s="187" t="s">
        <v>1014</v>
      </c>
      <c r="E441" s="174" t="s">
        <v>105</v>
      </c>
      <c r="F441" s="175" t="s">
        <v>1001</v>
      </c>
      <c r="G441" s="176" t="s">
        <v>1002</v>
      </c>
    </row>
    <row r="442" spans="2:7" ht="12" customHeight="1">
      <c r="B442" s="271"/>
      <c r="C442" s="183" t="s">
        <v>1015</v>
      </c>
      <c r="D442" s="187" t="s">
        <v>1016</v>
      </c>
      <c r="E442" s="174" t="s">
        <v>105</v>
      </c>
      <c r="F442" s="175" t="s">
        <v>1001</v>
      </c>
      <c r="G442" s="176" t="s">
        <v>1002</v>
      </c>
    </row>
    <row r="443" spans="2:7" ht="12" customHeight="1">
      <c r="B443" s="271"/>
      <c r="C443" s="183" t="s">
        <v>1017</v>
      </c>
      <c r="D443" s="187" t="s">
        <v>1018</v>
      </c>
      <c r="E443" s="174" t="s">
        <v>105</v>
      </c>
      <c r="F443" s="175" t="s">
        <v>1001</v>
      </c>
      <c r="G443" s="176" t="s">
        <v>1002</v>
      </c>
    </row>
    <row r="444" spans="2:7" ht="12" customHeight="1">
      <c r="B444" s="271"/>
      <c r="C444" s="183" t="s">
        <v>1019</v>
      </c>
      <c r="D444" s="187" t="s">
        <v>1020</v>
      </c>
      <c r="E444" s="174" t="s">
        <v>105</v>
      </c>
      <c r="F444" s="175" t="s">
        <v>1001</v>
      </c>
      <c r="G444" s="176" t="s">
        <v>1002</v>
      </c>
    </row>
    <row r="445" spans="2:7" ht="12" customHeight="1">
      <c r="B445" s="271"/>
      <c r="C445" s="183" t="s">
        <v>1021</v>
      </c>
      <c r="D445" s="187" t="s">
        <v>1004</v>
      </c>
      <c r="E445" s="174" t="s">
        <v>105</v>
      </c>
      <c r="F445" s="175" t="s">
        <v>1022</v>
      </c>
      <c r="G445" s="176" t="s">
        <v>1002</v>
      </c>
    </row>
    <row r="446" spans="2:7" ht="12" customHeight="1">
      <c r="B446" s="271"/>
      <c r="C446" s="183" t="s">
        <v>1023</v>
      </c>
      <c r="D446" s="187" t="s">
        <v>1024</v>
      </c>
      <c r="E446" s="174" t="s">
        <v>105</v>
      </c>
      <c r="F446" s="175" t="s">
        <v>1022</v>
      </c>
      <c r="G446" s="176" t="s">
        <v>1002</v>
      </c>
    </row>
    <row r="447" spans="2:7" ht="12" customHeight="1">
      <c r="B447" s="271"/>
      <c r="C447" s="183" t="s">
        <v>1025</v>
      </c>
      <c r="D447" s="187" t="s">
        <v>1010</v>
      </c>
      <c r="E447" s="174" t="s">
        <v>105</v>
      </c>
      <c r="F447" s="175" t="s">
        <v>1022</v>
      </c>
      <c r="G447" s="176" t="s">
        <v>1002</v>
      </c>
    </row>
    <row r="448" spans="2:7" ht="12" customHeight="1">
      <c r="B448" s="271"/>
      <c r="C448" s="183" t="s">
        <v>1026</v>
      </c>
      <c r="D448" s="187" t="s">
        <v>1012</v>
      </c>
      <c r="E448" s="174" t="s">
        <v>105</v>
      </c>
      <c r="F448" s="175" t="s">
        <v>1022</v>
      </c>
      <c r="G448" s="176" t="s">
        <v>1002</v>
      </c>
    </row>
    <row r="449" spans="2:7" ht="12" customHeight="1">
      <c r="B449" s="271"/>
      <c r="C449" s="183" t="s">
        <v>1027</v>
      </c>
      <c r="D449" s="187" t="s">
        <v>1014</v>
      </c>
      <c r="E449" s="174" t="s">
        <v>105</v>
      </c>
      <c r="F449" s="175" t="s">
        <v>1022</v>
      </c>
      <c r="G449" s="176" t="s">
        <v>1002</v>
      </c>
    </row>
    <row r="450" spans="2:7" ht="12" customHeight="1">
      <c r="B450" s="271"/>
      <c r="C450" s="183" t="s">
        <v>1028</v>
      </c>
      <c r="D450" s="187" t="s">
        <v>1016</v>
      </c>
      <c r="E450" s="174" t="s">
        <v>105</v>
      </c>
      <c r="F450" s="175" t="s">
        <v>1022</v>
      </c>
      <c r="G450" s="176" t="s">
        <v>1002</v>
      </c>
    </row>
    <row r="451" spans="2:7" ht="12" customHeight="1">
      <c r="B451" s="270" t="s">
        <v>4</v>
      </c>
      <c r="C451" s="186" t="s">
        <v>1029</v>
      </c>
      <c r="D451" s="153" t="s">
        <v>5</v>
      </c>
      <c r="E451" s="154" t="s">
        <v>111</v>
      </c>
      <c r="F451" s="155" t="s">
        <v>1030</v>
      </c>
      <c r="G451" s="156" t="s">
        <v>1031</v>
      </c>
    </row>
    <row r="452" spans="2:7" ht="12" customHeight="1">
      <c r="B452" s="270"/>
      <c r="C452" s="186" t="s">
        <v>1032</v>
      </c>
      <c r="D452" s="153" t="s">
        <v>5</v>
      </c>
      <c r="E452" s="154" t="s">
        <v>111</v>
      </c>
      <c r="F452" s="155" t="s">
        <v>1033</v>
      </c>
      <c r="G452" s="156" t="s">
        <v>1034</v>
      </c>
    </row>
    <row r="453" spans="2:7" ht="12" customHeight="1">
      <c r="B453" s="270"/>
      <c r="C453" s="186" t="s">
        <v>1035</v>
      </c>
      <c r="D453" s="153" t="s">
        <v>1036</v>
      </c>
      <c r="E453" s="154" t="s">
        <v>111</v>
      </c>
      <c r="F453" s="155" t="s">
        <v>1037</v>
      </c>
      <c r="G453" s="156"/>
    </row>
    <row r="454" spans="2:7" ht="12" customHeight="1">
      <c r="B454" s="270"/>
      <c r="C454" s="186" t="s">
        <v>1038</v>
      </c>
      <c r="D454" s="153" t="s">
        <v>1036</v>
      </c>
      <c r="E454" s="154" t="s">
        <v>111</v>
      </c>
      <c r="F454" s="155" t="s">
        <v>1037</v>
      </c>
      <c r="G454" s="156"/>
    </row>
    <row r="455" spans="2:7" ht="12" customHeight="1">
      <c r="B455" s="270"/>
      <c r="C455" s="186" t="s">
        <v>1039</v>
      </c>
      <c r="D455" s="153" t="s">
        <v>1036</v>
      </c>
      <c r="E455" s="154" t="s">
        <v>111</v>
      </c>
      <c r="F455" s="155" t="s">
        <v>1037</v>
      </c>
      <c r="G455" s="156"/>
    </row>
    <row r="456" spans="2:7" ht="12" customHeight="1">
      <c r="B456" s="270"/>
      <c r="C456" s="186" t="s">
        <v>1040</v>
      </c>
      <c r="D456" s="153" t="s">
        <v>1036</v>
      </c>
      <c r="E456" s="154" t="s">
        <v>111</v>
      </c>
      <c r="F456" s="155" t="s">
        <v>1037</v>
      </c>
      <c r="G456" s="156"/>
    </row>
    <row r="457" spans="2:7" ht="12" customHeight="1">
      <c r="B457" s="270"/>
      <c r="C457" s="186" t="s">
        <v>1041</v>
      </c>
      <c r="D457" s="153" t="s">
        <v>1036</v>
      </c>
      <c r="E457" s="154" t="s">
        <v>111</v>
      </c>
      <c r="F457" s="155" t="s">
        <v>1037</v>
      </c>
      <c r="G457" s="156"/>
    </row>
    <row r="458" spans="2:7" ht="12" customHeight="1">
      <c r="B458" s="270"/>
      <c r="C458" s="186" t="s">
        <v>1042</v>
      </c>
      <c r="D458" s="153" t="s">
        <v>1036</v>
      </c>
      <c r="E458" s="154" t="s">
        <v>111</v>
      </c>
      <c r="F458" s="155" t="s">
        <v>1037</v>
      </c>
      <c r="G458" s="156"/>
    </row>
    <row r="459" spans="2:7" ht="12" customHeight="1">
      <c r="B459" s="270"/>
      <c r="C459" s="186" t="s">
        <v>1043</v>
      </c>
      <c r="D459" s="153" t="s">
        <v>1036</v>
      </c>
      <c r="E459" s="154" t="s">
        <v>111</v>
      </c>
      <c r="F459" s="155" t="s">
        <v>1037</v>
      </c>
      <c r="G459" s="156"/>
    </row>
    <row r="460" spans="2:7" ht="12" customHeight="1">
      <c r="B460" s="271" t="s">
        <v>6</v>
      </c>
      <c r="C460" s="172" t="s">
        <v>1044</v>
      </c>
      <c r="D460" s="173" t="s">
        <v>1045</v>
      </c>
      <c r="E460" s="174" t="s">
        <v>105</v>
      </c>
      <c r="F460" s="175"/>
      <c r="G460" s="184"/>
    </row>
    <row r="461" spans="2:7" ht="12" customHeight="1">
      <c r="B461" s="271"/>
      <c r="C461" s="172" t="s">
        <v>1046</v>
      </c>
      <c r="D461" s="173" t="s">
        <v>1047</v>
      </c>
      <c r="E461" s="174" t="s">
        <v>105</v>
      </c>
      <c r="F461" s="175"/>
      <c r="G461" s="184"/>
    </row>
    <row r="462" spans="2:7" ht="12" customHeight="1">
      <c r="B462" s="271"/>
      <c r="C462" s="172" t="s">
        <v>1048</v>
      </c>
      <c r="D462" s="173" t="s">
        <v>7</v>
      </c>
      <c r="E462" s="174" t="s">
        <v>8</v>
      </c>
      <c r="F462" s="175"/>
      <c r="G462" s="184"/>
    </row>
    <row r="463" spans="2:7" ht="12" customHeight="1">
      <c r="B463" s="271"/>
      <c r="C463" s="172" t="s">
        <v>1049</v>
      </c>
      <c r="D463" s="173" t="s">
        <v>9</v>
      </c>
      <c r="E463" s="174" t="s">
        <v>8</v>
      </c>
      <c r="F463" s="175"/>
      <c r="G463" s="184"/>
    </row>
    <row r="464" spans="2:7" ht="12" customHeight="1">
      <c r="B464" s="271"/>
      <c r="C464" s="172" t="s">
        <v>1050</v>
      </c>
      <c r="D464" s="173" t="s">
        <v>1051</v>
      </c>
      <c r="E464" s="174" t="s">
        <v>966</v>
      </c>
      <c r="F464" s="175"/>
      <c r="G464" s="176" t="s">
        <v>1052</v>
      </c>
    </row>
    <row r="465" spans="2:7" ht="12" customHeight="1">
      <c r="B465" s="271"/>
      <c r="C465" s="172" t="s">
        <v>1053</v>
      </c>
      <c r="D465" s="173" t="s">
        <v>1054</v>
      </c>
      <c r="E465" s="174" t="s">
        <v>966</v>
      </c>
      <c r="F465" s="175"/>
      <c r="G465" s="176" t="s">
        <v>1052</v>
      </c>
    </row>
    <row r="466" spans="2:7" ht="12" customHeight="1">
      <c r="B466" s="271"/>
      <c r="C466" s="172" t="s">
        <v>10</v>
      </c>
      <c r="D466" s="173" t="s">
        <v>11</v>
      </c>
      <c r="E466" s="174" t="s">
        <v>8</v>
      </c>
      <c r="F466" s="175"/>
      <c r="G466" s="184"/>
    </row>
    <row r="467" spans="2:7" ht="12" customHeight="1">
      <c r="B467" s="271"/>
      <c r="C467" s="172" t="s">
        <v>12</v>
      </c>
      <c r="D467" s="173" t="s">
        <v>13</v>
      </c>
      <c r="E467" s="174" t="s">
        <v>8</v>
      </c>
      <c r="F467" s="175"/>
      <c r="G467" s="184"/>
    </row>
    <row r="468" spans="2:7" ht="12" customHeight="1">
      <c r="B468" s="270" t="s">
        <v>14</v>
      </c>
      <c r="C468" s="186" t="s">
        <v>1055</v>
      </c>
      <c r="D468" s="153" t="s">
        <v>1056</v>
      </c>
      <c r="E468" s="154" t="s">
        <v>111</v>
      </c>
      <c r="F468" s="155" t="s">
        <v>1057</v>
      </c>
      <c r="G468" s="156" t="s">
        <v>1058</v>
      </c>
    </row>
    <row r="469" spans="2:7" ht="12" customHeight="1">
      <c r="B469" s="270"/>
      <c r="C469" s="152" t="s">
        <v>1059</v>
      </c>
      <c r="D469" s="153" t="s">
        <v>1060</v>
      </c>
      <c r="E469" s="154" t="s">
        <v>111</v>
      </c>
      <c r="F469" s="155" t="s">
        <v>1057</v>
      </c>
      <c r="G469" s="156" t="s">
        <v>1058</v>
      </c>
    </row>
    <row r="470" spans="2:7" ht="12" customHeight="1">
      <c r="B470" s="270"/>
      <c r="C470" s="152" t="s">
        <v>15</v>
      </c>
      <c r="D470" s="153" t="s">
        <v>1061</v>
      </c>
      <c r="E470" s="154" t="s">
        <v>8</v>
      </c>
      <c r="F470" s="155"/>
      <c r="G470" s="185"/>
    </row>
    <row r="471" spans="2:7" ht="12" customHeight="1">
      <c r="B471" s="270"/>
      <c r="C471" s="152" t="s">
        <v>16</v>
      </c>
      <c r="D471" s="153" t="s">
        <v>1062</v>
      </c>
      <c r="E471" s="154" t="s">
        <v>8</v>
      </c>
      <c r="F471" s="155"/>
      <c r="G471" s="185"/>
    </row>
    <row r="472" spans="2:7" ht="12" customHeight="1">
      <c r="B472" s="271" t="s">
        <v>1063</v>
      </c>
      <c r="C472" s="183" t="s">
        <v>18</v>
      </c>
      <c r="D472" s="173" t="s">
        <v>1064</v>
      </c>
      <c r="E472" s="174" t="s">
        <v>111</v>
      </c>
      <c r="F472" s="175" t="s">
        <v>1057</v>
      </c>
      <c r="G472" s="184"/>
    </row>
    <row r="473" spans="2:7" ht="12" customHeight="1">
      <c r="B473" s="271"/>
      <c r="C473" s="183" t="s">
        <v>19</v>
      </c>
      <c r="D473" s="173" t="s">
        <v>20</v>
      </c>
      <c r="E473" s="174" t="s">
        <v>8</v>
      </c>
      <c r="F473" s="175"/>
      <c r="G473" s="184"/>
    </row>
    <row r="474" spans="2:7" ht="12" customHeight="1">
      <c r="B474" s="271"/>
      <c r="C474" s="183" t="s">
        <v>21</v>
      </c>
      <c r="D474" s="173" t="s">
        <v>1065</v>
      </c>
      <c r="E474" s="174" t="s">
        <v>111</v>
      </c>
      <c r="F474" s="175"/>
      <c r="G474" s="184"/>
    </row>
    <row r="475" spans="2:7" ht="12" customHeight="1">
      <c r="B475" s="270" t="s">
        <v>1066</v>
      </c>
      <c r="C475" s="152" t="s">
        <v>1067</v>
      </c>
      <c r="D475" s="153" t="s">
        <v>1068</v>
      </c>
      <c r="E475" s="154" t="s">
        <v>8</v>
      </c>
      <c r="F475" s="155" t="s">
        <v>1069</v>
      </c>
      <c r="G475" s="156" t="s">
        <v>1070</v>
      </c>
    </row>
    <row r="476" spans="2:7" ht="12" customHeight="1">
      <c r="B476" s="270"/>
      <c r="C476" s="152" t="s">
        <v>1071</v>
      </c>
      <c r="D476" s="153" t="s">
        <v>1072</v>
      </c>
      <c r="E476" s="154" t="s">
        <v>8</v>
      </c>
      <c r="F476" s="155" t="s">
        <v>1073</v>
      </c>
      <c r="G476" s="156" t="s">
        <v>1070</v>
      </c>
    </row>
    <row r="477" spans="2:7" ht="12" customHeight="1">
      <c r="B477" s="270"/>
      <c r="C477" s="152" t="s">
        <v>1074</v>
      </c>
      <c r="D477" s="153" t="s">
        <v>1075</v>
      </c>
      <c r="E477" s="154" t="s">
        <v>8</v>
      </c>
      <c r="F477" s="155" t="s">
        <v>1076</v>
      </c>
      <c r="G477" s="156" t="s">
        <v>1070</v>
      </c>
    </row>
    <row r="478" spans="2:7" ht="12" customHeight="1">
      <c r="B478" s="270"/>
      <c r="C478" s="152" t="s">
        <v>1077</v>
      </c>
      <c r="D478" s="153" t="s">
        <v>1078</v>
      </c>
      <c r="E478" s="154" t="s">
        <v>8</v>
      </c>
      <c r="F478" s="155" t="s">
        <v>1079</v>
      </c>
      <c r="G478" s="156" t="s">
        <v>1070</v>
      </c>
    </row>
    <row r="479" spans="2:7" ht="12" customHeight="1">
      <c r="B479" s="270"/>
      <c r="C479" s="186" t="s">
        <v>22</v>
      </c>
      <c r="D479" s="153" t="s">
        <v>23</v>
      </c>
      <c r="E479" s="154" t="s">
        <v>8</v>
      </c>
      <c r="F479" s="155"/>
      <c r="G479" s="185"/>
    </row>
    <row r="480" spans="2:7" ht="12" customHeight="1">
      <c r="B480" s="270"/>
      <c r="C480" s="188" t="s">
        <v>1080</v>
      </c>
      <c r="D480" s="163" t="s">
        <v>1081</v>
      </c>
      <c r="E480" s="164" t="s">
        <v>111</v>
      </c>
      <c r="F480" s="165"/>
      <c r="G480" s="166" t="s">
        <v>1082</v>
      </c>
    </row>
    <row r="481" spans="2:7" ht="12" customHeight="1">
      <c r="B481" s="270"/>
      <c r="C481" s="188" t="s">
        <v>1083</v>
      </c>
      <c r="D481" s="163" t="s">
        <v>1084</v>
      </c>
      <c r="E481" s="164" t="s">
        <v>111</v>
      </c>
      <c r="F481" s="165"/>
      <c r="G481" s="166" t="s">
        <v>1082</v>
      </c>
    </row>
    <row r="482" spans="2:7" ht="12" customHeight="1">
      <c r="B482" s="189"/>
      <c r="C482" s="190"/>
      <c r="D482" s="191"/>
      <c r="E482" s="130"/>
      <c r="F482" s="171"/>
      <c r="G482" s="192"/>
    </row>
    <row r="483" spans="2:7" ht="12" customHeight="1">
      <c r="B483" s="189"/>
      <c r="C483" s="190"/>
      <c r="D483" s="191"/>
      <c r="E483" s="130"/>
      <c r="F483" s="171"/>
      <c r="G483" s="192"/>
    </row>
    <row r="484" spans="2:7" ht="12" customHeight="1">
      <c r="B484" s="189"/>
      <c r="C484" s="190"/>
      <c r="D484" s="191"/>
      <c r="E484" s="130"/>
      <c r="F484" s="171"/>
      <c r="G484" s="192"/>
    </row>
    <row r="485" spans="2:7" ht="12" customHeight="1">
      <c r="B485" s="189"/>
      <c r="C485" s="190"/>
      <c r="D485" s="191"/>
      <c r="E485" s="130"/>
      <c r="F485" s="171"/>
      <c r="G485" s="192"/>
    </row>
    <row r="486" spans="2:7" ht="12" customHeight="1">
      <c r="B486" s="189"/>
      <c r="C486" s="190"/>
      <c r="D486" s="191"/>
      <c r="E486" s="130"/>
      <c r="F486" s="171"/>
      <c r="G486" s="192"/>
    </row>
    <row r="487" spans="2:7" ht="12" customHeight="1">
      <c r="B487" s="189"/>
      <c r="C487" s="190"/>
      <c r="D487" s="191"/>
      <c r="E487" s="130"/>
      <c r="F487" s="171"/>
      <c r="G487" s="192"/>
    </row>
    <row r="488" spans="2:7" ht="12" customHeight="1">
      <c r="B488" s="189"/>
      <c r="C488" s="190"/>
      <c r="D488" s="191"/>
      <c r="E488" s="130"/>
      <c r="F488" s="171"/>
      <c r="G488" s="192"/>
    </row>
    <row r="489" spans="2:7" ht="12" customHeight="1">
      <c r="B489" s="189"/>
      <c r="C489" s="190"/>
      <c r="D489" s="191"/>
      <c r="E489" s="130"/>
      <c r="F489" s="171"/>
      <c r="G489" s="192"/>
    </row>
    <row r="490" spans="2:7" ht="12" customHeight="1">
      <c r="B490" s="189"/>
      <c r="C490" s="190"/>
      <c r="D490" s="191"/>
      <c r="E490" s="130"/>
      <c r="F490" s="171"/>
      <c r="G490" s="192"/>
    </row>
    <row r="491" spans="2:7" ht="12" customHeight="1">
      <c r="B491" s="189"/>
      <c r="C491" s="190"/>
      <c r="D491" s="191"/>
      <c r="E491" s="130"/>
      <c r="F491" s="171"/>
      <c r="G491" s="192"/>
    </row>
    <row r="492" spans="2:7" ht="12" customHeight="1">
      <c r="B492" s="189"/>
      <c r="C492" s="190"/>
      <c r="D492" s="191"/>
      <c r="E492" s="130"/>
      <c r="F492" s="171"/>
      <c r="G492" s="192"/>
    </row>
    <row r="493" spans="2:7" ht="12" customHeight="1">
      <c r="B493" s="189"/>
      <c r="C493" s="190"/>
      <c r="D493" s="191"/>
      <c r="E493" s="130"/>
      <c r="F493" s="171"/>
      <c r="G493" s="192"/>
    </row>
    <row r="494" spans="2:7" ht="12" customHeight="1">
      <c r="B494" s="189"/>
      <c r="C494" s="190"/>
      <c r="D494" s="191"/>
      <c r="E494" s="130"/>
      <c r="F494" s="171"/>
      <c r="G494" s="192"/>
    </row>
    <row r="495" spans="2:7" ht="12" customHeight="1">
      <c r="B495" s="189"/>
      <c r="C495" s="190"/>
      <c r="D495" s="191"/>
      <c r="E495" s="130"/>
      <c r="F495" s="171"/>
      <c r="G495" s="192"/>
    </row>
    <row r="496" spans="2:7" ht="12" customHeight="1">
      <c r="B496" s="189"/>
      <c r="C496" s="190"/>
      <c r="D496" s="191"/>
      <c r="E496" s="130"/>
      <c r="F496" s="171"/>
      <c r="G496" s="192"/>
    </row>
    <row r="497" spans="2:7" ht="12" customHeight="1">
      <c r="B497" s="189"/>
      <c r="C497" s="190"/>
      <c r="D497" s="191"/>
      <c r="E497" s="130"/>
      <c r="F497" s="171"/>
      <c r="G497" s="192"/>
    </row>
    <row r="498" spans="2:7" ht="12" customHeight="1">
      <c r="B498" s="189"/>
      <c r="C498" s="190"/>
      <c r="D498" s="191"/>
      <c r="E498" s="130"/>
      <c r="F498" s="171"/>
      <c r="G498" s="192"/>
    </row>
    <row r="499" spans="2:7" ht="12" customHeight="1">
      <c r="B499" s="189"/>
      <c r="C499" s="190"/>
      <c r="D499" s="191"/>
      <c r="E499" s="130"/>
      <c r="F499" s="171"/>
      <c r="G499" s="192"/>
    </row>
    <row r="500" spans="2:7" ht="12" customHeight="1">
      <c r="B500" s="87"/>
    </row>
    <row r="501" spans="2:7" ht="12" customHeight="1">
      <c r="B501" s="87"/>
    </row>
    <row r="502" spans="2:7" ht="12" customHeight="1">
      <c r="B502" s="87"/>
    </row>
    <row r="503" spans="2:7" ht="12" customHeight="1">
      <c r="B503" s="87"/>
    </row>
    <row r="504" spans="2:7" ht="12" customHeight="1">
      <c r="B504" s="87"/>
    </row>
    <row r="505" spans="2:7" ht="12" customHeight="1">
      <c r="B505" s="87"/>
    </row>
    <row r="506" spans="2:7" ht="12" customHeight="1">
      <c r="B506" s="87"/>
    </row>
    <row r="507" spans="2:7" ht="12" customHeight="1">
      <c r="B507" s="87"/>
    </row>
    <row r="508" spans="2:7" ht="12" customHeight="1">
      <c r="B508" s="87"/>
    </row>
    <row r="509" spans="2:7" ht="12" customHeight="1">
      <c r="B509" s="87"/>
    </row>
    <row r="510" spans="2:7" ht="12" customHeight="1">
      <c r="B510" s="87"/>
    </row>
    <row r="511" spans="2:7" ht="12" customHeight="1">
      <c r="B511" s="87"/>
    </row>
    <row r="512" spans="2:7" ht="12" customHeight="1">
      <c r="B512" s="87"/>
    </row>
    <row r="513" spans="2:2" ht="12" customHeight="1">
      <c r="B513" s="87"/>
    </row>
    <row r="514" spans="2:2" ht="12" customHeight="1">
      <c r="B514" s="87"/>
    </row>
    <row r="515" spans="2:2" ht="12" customHeight="1">
      <c r="B515" s="87"/>
    </row>
    <row r="516" spans="2:2" ht="12" customHeight="1">
      <c r="B516" s="87"/>
    </row>
    <row r="517" spans="2:2" ht="12" customHeight="1">
      <c r="B517" s="87"/>
    </row>
    <row r="518" spans="2:2" ht="12" customHeight="1">
      <c r="B518" s="87"/>
    </row>
    <row r="519" spans="2:2" ht="12" customHeight="1">
      <c r="B519" s="87"/>
    </row>
    <row r="520" spans="2:2" ht="12" customHeight="1">
      <c r="B520" s="87"/>
    </row>
    <row r="521" spans="2:2" ht="12" customHeight="1">
      <c r="B521" s="87"/>
    </row>
    <row r="522" spans="2:2" ht="12" customHeight="1">
      <c r="B522" s="87"/>
    </row>
    <row r="523" spans="2:2" ht="12" customHeight="1">
      <c r="B523" s="87"/>
    </row>
    <row r="524" spans="2:2" ht="12" customHeight="1">
      <c r="B524" s="87"/>
    </row>
    <row r="525" spans="2:2" ht="12" customHeight="1">
      <c r="B525" s="87"/>
    </row>
    <row r="526" spans="2:2" ht="12" customHeight="1">
      <c r="B526" s="87"/>
    </row>
    <row r="527" spans="2:2" ht="12" customHeight="1">
      <c r="B527" s="87"/>
    </row>
    <row r="528" spans="2:2" ht="12" customHeight="1">
      <c r="B528" s="87"/>
    </row>
    <row r="529" spans="2:2" ht="12" customHeight="1">
      <c r="B529" s="87"/>
    </row>
    <row r="530" spans="2:2" ht="12" customHeight="1">
      <c r="B530" s="87"/>
    </row>
    <row r="531" spans="2:2" ht="12" customHeight="1">
      <c r="B531" s="87"/>
    </row>
    <row r="532" spans="2:2" ht="12" customHeight="1">
      <c r="B532" s="87"/>
    </row>
  </sheetData>
  <mergeCells count="32">
    <mergeCell ref="B195:B196"/>
    <mergeCell ref="B4:B16"/>
    <mergeCell ref="B17:B20"/>
    <mergeCell ref="B21:B24"/>
    <mergeCell ref="B25:B76"/>
    <mergeCell ref="B77:B138"/>
    <mergeCell ref="B139:B140"/>
    <mergeCell ref="B141:B144"/>
    <mergeCell ref="B145:B160"/>
    <mergeCell ref="B161:B190"/>
    <mergeCell ref="B191:B194"/>
    <mergeCell ref="B416:B419"/>
    <mergeCell ref="B197:B222"/>
    <mergeCell ref="B223:B260"/>
    <mergeCell ref="B261:B278"/>
    <mergeCell ref="B279:B302"/>
    <mergeCell ref="B303:B311"/>
    <mergeCell ref="B312:B338"/>
    <mergeCell ref="B340:B354"/>
    <mergeCell ref="B355:B369"/>
    <mergeCell ref="B370:B379"/>
    <mergeCell ref="B390:B392"/>
    <mergeCell ref="B393:B415"/>
    <mergeCell ref="B468:B471"/>
    <mergeCell ref="B472:B474"/>
    <mergeCell ref="B475:B481"/>
    <mergeCell ref="B420:B429"/>
    <mergeCell ref="B430:B431"/>
    <mergeCell ref="B432:B434"/>
    <mergeCell ref="B435:B450"/>
    <mergeCell ref="B451:B459"/>
    <mergeCell ref="B460:B46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36</vt:i4>
      </vt:variant>
    </vt:vector>
  </HeadingPairs>
  <TitlesOfParts>
    <vt:vector size="41" baseType="lpstr">
      <vt:lpstr>依頼書（入力）</vt:lpstr>
      <vt:lpstr>出荷材料（入力）</vt:lpstr>
      <vt:lpstr>保証書</vt:lpstr>
      <vt:lpstr>出荷証明書</vt:lpstr>
      <vt:lpstr>データ１</vt:lpstr>
      <vt:lpstr>IH類</vt:lpstr>
      <vt:lpstr>NB類</vt:lpstr>
      <vt:lpstr>'出荷材料（入力）'!Print_Area</vt:lpstr>
      <vt:lpstr>出荷証明書!Print_Area</vt:lpstr>
      <vt:lpstr>STシート</vt:lpstr>
      <vt:lpstr>STその他</vt:lpstr>
      <vt:lpstr>STパッチ類</vt:lpstr>
      <vt:lpstr>STリキッド</vt:lpstr>
      <vt:lpstr>ST出ない物</vt:lpstr>
      <vt:lpstr>SUS鋼板</vt:lpstr>
      <vt:lpstr>エポ類</vt:lpstr>
      <vt:lpstr>グレーチング類</vt:lpstr>
      <vt:lpstr>シート</vt:lpstr>
      <vt:lpstr>スタッド</vt:lpstr>
      <vt:lpstr>ソーラー類</vt:lpstr>
      <vt:lpstr>その他</vt:lpstr>
      <vt:lpstr>ディスク</vt:lpstr>
      <vt:lpstr>トップコート</vt:lpstr>
      <vt:lpstr>ドレン類</vt:lpstr>
      <vt:lpstr>パッチ類</vt:lpstr>
      <vt:lpstr>ブチル類</vt:lpstr>
      <vt:lpstr>プラグ</vt:lpstr>
      <vt:lpstr>ボンド類</vt:lpstr>
      <vt:lpstr>ラダー類</vt:lpstr>
      <vt:lpstr>リキッド</vt:lpstr>
      <vt:lpstr>運賃</vt:lpstr>
      <vt:lpstr>緩衝</vt:lpstr>
      <vt:lpstr>金属タテ</vt:lpstr>
      <vt:lpstr>金属ヨコ</vt:lpstr>
      <vt:lpstr>硬質塩ビ</vt:lpstr>
      <vt:lpstr>鋼板</vt:lpstr>
      <vt:lpstr>材料一覧</vt:lpstr>
      <vt:lpstr>出ない物</vt:lpstr>
      <vt:lpstr>断熱類</vt:lpstr>
      <vt:lpstr>表示類</vt:lpstr>
      <vt:lpstr>溶着剤</vt:lpstr>
    </vt:vector>
  </TitlesOfParts>
  <Company>早川ゴム株式会社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早川ゴム株式会社</dc:creator>
  <cp:lastModifiedBy>umemoto</cp:lastModifiedBy>
  <cp:lastPrinted>2019-03-18T00:13:09Z</cp:lastPrinted>
  <dcterms:created xsi:type="dcterms:W3CDTF">2005-11-25T00:17:05Z</dcterms:created>
  <dcterms:modified xsi:type="dcterms:W3CDTF">2021-06-24T06:51:09Z</dcterms:modified>
</cp:coreProperties>
</file>